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5.xml" ContentType="application/vnd.openxmlformats-officedocument.drawing+xml"/>
  <Override PartName="/xl/pivotTables/pivotTable7.xml" ContentType="application/vnd.openxmlformats-officedocument.spreadsheetml.pivotTable+xml"/>
  <Override PartName="/xl/drawings/drawing6.xml" ContentType="application/vnd.openxmlformats-officedocument.drawing+xml"/>
  <Override PartName="/xl/pivotTables/pivotTable8.xml" ContentType="application/vnd.openxmlformats-officedocument.spreadsheetml.pivotTable+xml"/>
  <Override PartName="/xl/drawings/drawing7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Users\Bhartii\OneDrive\Desktop\CODEBASIC\CODEBASIC Excel Course\"/>
    </mc:Choice>
  </mc:AlternateContent>
  <xr:revisionPtr revIDLastSave="0" documentId="13_ncr:1_{E6480906-3E42-4915-A161-8393EA0B0E81}" xr6:coauthVersionLast="47" xr6:coauthVersionMax="47" xr10:uidLastSave="{00000000-0000-0000-0000-000000000000}"/>
  <bookViews>
    <workbookView xWindow="-108" yWindow="-108" windowWidth="23256" windowHeight="12456" tabRatio="796" xr2:uid="{AF09A3F8-F06A-48A5-8BE8-C051914DAE12}"/>
  </bookViews>
  <sheets>
    <sheet name="Market Performance VS Target" sheetId="6" r:id="rId1"/>
    <sheet name="Customer Performance report" sheetId="5" r:id="rId2"/>
    <sheet name="Top 10 Products" sheetId="10" r:id="rId3"/>
    <sheet name="Division" sheetId="12" r:id="rId4"/>
    <sheet name="TopAnd Bottom Products -QTY" sheetId="13" r:id="rId5"/>
    <sheet name="New Products- 2021" sheetId="14" r:id="rId6"/>
    <sheet name="Top 5 Countries" sheetId="15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10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 Customer_973d9409-7257-4cf6-b7c5-8a89cae5e413" name="Dim Customer" connection="Query - Dim Customer"/>
          <x15:modelTable id="Dim Market_ad4d43e1-ec31-481f-96cf-9468dbc85d39" name="Dim Market" connection="Query - Dim Market"/>
          <x15:modelTable id="Dim Product_796bc1be-6e16-49c7-886b-5d7bb230c55a" name="Dim Product" connection="Query - Dim Product"/>
          <x15:modelTable id="Fact sales_41838ca8-c2c8-4da7-8bbe-fcb09c7471e9" name="Fact sales" connection="Query - Fact sales"/>
          <x15:modelTable id="Dim Date_ba94d90b-7aea-42ff-ade7-8aa4090efeca" name="Dim Date" connection="Query - Dim Date"/>
          <x15:modelTable id="ns_targets_2021_d4ce08da-bc59-44b9-8d8a-579514604cbd" name="ns_targets_2021" connection="Query - ns_targets_2021"/>
        </x15:modelTables>
        <x15:modelRelationships>
          <x15:modelRelationship fromTable="Dim Customer" fromColumn="market" toTable="Dim Market" toColumn="market"/>
          <x15:modelRelationship fromTable="Fact sales" fromColumn="product_code" toTable="Dim Product" toColumn="product_code"/>
          <x15:modelRelationship fromTable="Fact sales" fromColumn="customer_code" toTable="Dim Customer" toColumn="customer_code"/>
          <x15:modelRelationship fromTable="Fact sales" fromColumn="date" toTable="Dim Date" toColumn="Date"/>
          <x15:modelRelationship fromTable="ns_targets_2021" fromColumn="market" toTable="Dim Market" toColumn="market"/>
          <x15:modelRelationship fromTable="ns_targets_2021" fromColumn="date" toTable="Dim 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A4CD1E0-5795-4182-AD91-B1949BA0A2BF}" name="Query - Dim Customer" description="Connection to the 'Dim Customer' query in the workbook." type="100" refreshedVersion="8" minRefreshableVersion="5">
    <extLst>
      <ext xmlns:x15="http://schemas.microsoft.com/office/spreadsheetml/2010/11/main" uri="{DE250136-89BD-433C-8126-D09CA5730AF9}">
        <x15:connection id="0bfad39d-7f52-45ed-b808-4db4f2c84b6c">
          <x15:oledbPr connection="Provider=Microsoft.Mashup.OleDb.1;Data Source=$Workbook$;Location=&quot;Dim Customer&quot;;Extended Properties=&quot;&quot;">
            <x15:dbTables>
              <x15:dbTable name="Dim Customer"/>
            </x15:dbTables>
          </x15:oledbPr>
        </x15:connection>
      </ext>
    </extLst>
  </connection>
  <connection id="2" xr16:uid="{130F7FAE-7AC3-4064-B2CC-7F3D2983C0DB}" name="Query - Dim Date" description="Connection to the 'Dim Date' query in the workbook." type="100" refreshedVersion="8" minRefreshableVersion="5">
    <extLst>
      <ext xmlns:x15="http://schemas.microsoft.com/office/spreadsheetml/2010/11/main" uri="{DE250136-89BD-433C-8126-D09CA5730AF9}">
        <x15:connection id="b9e36b0a-75d1-447b-b389-2df9b2865ddb"/>
      </ext>
    </extLst>
  </connection>
  <connection id="3" xr16:uid="{6C69CDF9-0F2A-4B44-97E4-C715EC4CD795}" name="Query - Dim Market" description="Connection to the 'Dim Market' query in the workbook." type="100" refreshedVersion="8" minRefreshableVersion="5">
    <extLst>
      <ext xmlns:x15="http://schemas.microsoft.com/office/spreadsheetml/2010/11/main" uri="{DE250136-89BD-433C-8126-D09CA5730AF9}">
        <x15:connection id="88f47269-f5e7-4800-a40d-e9970e417113">
          <x15:oledbPr connection="Provider=Microsoft.Mashup.OleDb.1;Data Source=$Workbook$;Location=&quot;Dim Market&quot;;Extended Properties=&quot;&quot;">
            <x15:dbTables>
              <x15:dbTable name="Dim Market"/>
            </x15:dbTables>
          </x15:oledbPr>
        </x15:connection>
      </ext>
    </extLst>
  </connection>
  <connection id="4" xr16:uid="{05B29A65-2477-48C1-9D2C-79933C3C4A9B}" name="Query - Dim Product" description="Connection to the 'Dim Product' query in the workbook." type="100" refreshedVersion="8" minRefreshableVersion="5">
    <extLst>
      <ext xmlns:x15="http://schemas.microsoft.com/office/spreadsheetml/2010/11/main" uri="{DE250136-89BD-433C-8126-D09CA5730AF9}">
        <x15:connection id="c56e58d9-b6d3-4764-af89-232b4a52818b">
          <x15:oledbPr connection="Provider=Microsoft.Mashup.OleDb.1;Data Source=$Workbook$;Location=&quot;Dim Product&quot;;Extended Properties=&quot;&quot;">
            <x15:dbTables>
              <x15:dbTable name="Dim Product"/>
            </x15:dbTables>
          </x15:oledbPr>
        </x15:connection>
      </ext>
    </extLst>
  </connection>
  <connection id="5" xr16:uid="{DC306238-A376-49E8-BCB2-63BEDD1C37CA}" name="Query - Fact sales" description="Connection to the 'Fact sales' query in the workbook." type="100" refreshedVersion="8" minRefreshableVersion="5">
    <extLst>
      <ext xmlns:x15="http://schemas.microsoft.com/office/spreadsheetml/2010/11/main" uri="{DE250136-89BD-433C-8126-D09CA5730AF9}">
        <x15:connection id="b6ce079d-2526-43ae-8e00-94f795afb735">
          <x15:oledbPr connection="Provider=Microsoft.Mashup.OleDb.1;Data Source=$Workbook$;Location=&quot;Fact sales&quot;;Extended Properties=&quot;&quot;">
            <x15:dbTables>
              <x15:dbTable name="Fact sales"/>
            </x15:dbTables>
          </x15:oledbPr>
        </x15:connection>
      </ext>
    </extLst>
  </connection>
  <connection id="6" xr16:uid="{9D7E5098-989F-4B76-997B-66D6B7B1CC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4d996d3-c8fe-4ec2-9d45-930fb3623c55"/>
      </ext>
    </extLst>
  </connection>
  <connection id="7" xr16:uid="{1E50AD87-BD36-4672-B473-2CB3AB93EB25}" keepAlive="1" name="Query - Query1" description="Connection to the 'Query1' query in the workbook." type="5" refreshedVersion="0" background="1">
    <dbPr connection="Provider=Microsoft.Mashup.OleDb.1;Data Source=$Workbook$;Location=Query1;Extended Properties=&quot;&quot;" command="SELECT * FROM [Query1]"/>
  </connection>
  <connection id="8" xr16:uid="{AF0AA869-AC92-44A3-80C6-987F41776FB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57E08B73-2693-4542-A3BB-8506CF4E5D8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 Market].[market].[All]}"/>
    <s v="{[Dim Market].[region].[All]}"/>
    <s v="{[Dim Product].[division].[All]}"/>
    <s v="{[Dim 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<sst xmlns="http://schemas.openxmlformats.org/spreadsheetml/2006/main" count="242" uniqueCount="156">
  <si>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</si>
  <si>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</si>
  <si>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</si>
  <si>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</si>
  <si>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</si>
  <si>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</si>
  <si>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</si>
  <si>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</si>
  <si>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</si>
  <si>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</si>
  <si>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</si>
  <si>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</si>
  <si>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</si>
  <si>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</si>
  <si>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</si>
  <si>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</si>
  <si>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</si>
  <si>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</si>
  <si>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</si>
  <si>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</si>
  <si>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</si>
  <si>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</si>
  <si>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</si>
  <si>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</si>
  <si>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</si>
  <si>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</si>
  <si>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</si>
  <si>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</si>
  <si>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</si>
  <si>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</si>
  <si>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</si>
  <si>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</si>
  <si>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</si>
  <si>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</si>
  <si>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</si>
  <si>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</si>
  <si>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</si>
  <si>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</si>
  <si>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</si>
  <si>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</si>
  <si>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</si>
  <si>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</si>
  <si>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</si>
  <si>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</si>
  <si>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</si>
  <si>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</si>
  <si>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</si>
  <si>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</si>
  <si>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</si>
  <si>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</si>
  <si>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</si>
  <si>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</si>
  <si>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</si>
  <si>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</si>
  <si>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</si>
  <si>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</si>
  <si>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</si>
  <si>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</si>
  <si>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</si>
  <si>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</si>
  <si>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</si>
  <si>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</si>
  <si>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</si>
  <si>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</si>
  <si>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</si>
  <si>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</si>
  <si>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</si>
  <si>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</si>
  <si>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</si>
  <si>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</si>
  <si>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</si>
  <si>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</si>
  <si>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Net sales 2021</t>
  </si>
  <si>
    <t>Net sales 2020</t>
  </si>
  <si>
    <t>21 VS 20</t>
  </si>
  <si>
    <t xml:space="preserve"> </t>
  </si>
  <si>
    <t>FILTERS</t>
  </si>
  <si>
    <t>Customer</t>
  </si>
  <si>
    <t>Net sales Performance</t>
  </si>
  <si>
    <t>Customers</t>
  </si>
  <si>
    <t>Market</t>
  </si>
  <si>
    <t>Performance  VS Target</t>
  </si>
  <si>
    <t>Austria</t>
  </si>
  <si>
    <t>France</t>
  </si>
  <si>
    <t>Germany</t>
  </si>
  <si>
    <t>Italy</t>
  </si>
  <si>
    <t>Netherlands</t>
  </si>
  <si>
    <t>Norway</t>
  </si>
  <si>
    <t>Poland</t>
  </si>
  <si>
    <t>Portugal</t>
  </si>
  <si>
    <t>Spain</t>
  </si>
  <si>
    <t>Sweden</t>
  </si>
  <si>
    <t>United Kingdom</t>
  </si>
  <si>
    <t>Australia</t>
  </si>
  <si>
    <t>Bangladesh</t>
  </si>
  <si>
    <t>Canada</t>
  </si>
  <si>
    <t>China</t>
  </si>
  <si>
    <t>India</t>
  </si>
  <si>
    <t>Indonesia</t>
  </si>
  <si>
    <t>Japan</t>
  </si>
  <si>
    <t>Newzealand</t>
  </si>
  <si>
    <t>Pakistan</t>
  </si>
  <si>
    <t>Philiphines</t>
  </si>
  <si>
    <t>South Korea</t>
  </si>
  <si>
    <t>USA</t>
  </si>
  <si>
    <t>Country</t>
  </si>
  <si>
    <t>2021 - Target</t>
  </si>
  <si>
    <t>%</t>
  </si>
  <si>
    <t>customer</t>
  </si>
  <si>
    <t>AQ 5000 Series Electron 8 5900X Desktop Processor</t>
  </si>
  <si>
    <t>AQ 5000 Series Electron 9 5900X Desktop Processor</t>
  </si>
  <si>
    <t>AQ 5000 Series Ultron 8 5900X Desktop Processor</t>
  </si>
  <si>
    <t>AQ Clx3</t>
  </si>
  <si>
    <t>AQ Electron 3 3600 Desktop Processor</t>
  </si>
  <si>
    <t>AQ Electron 5 3600 Desktop Processor</t>
  </si>
  <si>
    <t>AQ Elite</t>
  </si>
  <si>
    <t>AQ Gamers</t>
  </si>
  <si>
    <t>AQ Gen Y</t>
  </si>
  <si>
    <t>AQ GEN Z</t>
  </si>
  <si>
    <t>AQ HOME Allin1 Gen 2</t>
  </si>
  <si>
    <t>AQ LION x1</t>
  </si>
  <si>
    <t>AQ LION x2</t>
  </si>
  <si>
    <t>AQ LION x3</t>
  </si>
  <si>
    <t>AQ Lite</t>
  </si>
  <si>
    <t>AQ Lumina Ms</t>
  </si>
  <si>
    <t>AQ Marquee P3</t>
  </si>
  <si>
    <t>AQ Marquee P4</t>
  </si>
  <si>
    <t>AQ Maxima Ms</t>
  </si>
  <si>
    <t>AQ MB Lito</t>
  </si>
  <si>
    <t>AQ MB Lito 2</t>
  </si>
  <si>
    <t>AQ Mx NB</t>
  </si>
  <si>
    <t>AQ Neuer SSD</t>
  </si>
  <si>
    <t>AQ Qwerty</t>
  </si>
  <si>
    <t>AQ Qwerty Ms</t>
  </si>
  <si>
    <t>AQ Trigger</t>
  </si>
  <si>
    <t>AQ Trigger Ms</t>
  </si>
  <si>
    <t>AQ Wi Power Dx1</t>
  </si>
  <si>
    <t>AQ Wi Power Dx2</t>
  </si>
  <si>
    <t>AQ Wi Power Dx3</t>
  </si>
  <si>
    <t>Products</t>
  </si>
  <si>
    <t>Top 10 products</t>
  </si>
  <si>
    <t>Division Level Report</t>
  </si>
  <si>
    <t>N &amp; S</t>
  </si>
  <si>
    <t>P &amp; A</t>
  </si>
  <si>
    <t>PC</t>
  </si>
  <si>
    <t>Division</t>
  </si>
  <si>
    <t>Top 5 products</t>
  </si>
  <si>
    <t>Qty</t>
  </si>
  <si>
    <t>Bottom 5 products</t>
  </si>
  <si>
    <t>New products</t>
  </si>
  <si>
    <t>Top 5 Country-2021</t>
  </si>
  <si>
    <t>2019</t>
  </si>
  <si>
    <t>2020</t>
  </si>
  <si>
    <t>2021</t>
  </si>
  <si>
    <t>Filters</t>
  </si>
  <si>
    <t>ProfitFlow Analyzer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</si>
</sst>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164" formatCode="0.00%;\-0.00%;0.00%"/>
    <numFmt numFmtId="165" formatCode="0.0,,&quot;M&quot;"/>
    <numFmt numFmtId="166" formatCode="0.0%;\-0.0%;0.0%"/>
    <numFmt numFmtId="167" formatCode="0,&quot;M&quot;"/>
    <numFmt numFmtId="168" formatCode="0.000&quot;M&quot;"/>
    <numFmt numFmtId="169" formatCode="0&quot;M&quot;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4" tint="-0.499984740745262"/>
      <name val="Calibri"/>
      <family val="2"/>
      <scheme val="minor"/>
    </font>
    <font>
      <b/>
      <sz val="14"/>
      <color theme="5" tint="-0.249977111117893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sz val="11"/>
      <color theme="5" tint="-0.499984740745262"/>
      <name val="Calibri"/>
      <family val="2"/>
      <scheme val="minor"/>
    </font>
    <font>
      <sz val="11"/>
      <color theme="7" tint="-0.499984740745262"/>
      <name val="Calibri"/>
      <family val="2"/>
      <scheme val="minor"/>
    </font>
    <font>
      <b/>
      <sz val="14"/>
      <color theme="5" tint="-0.499984740745262"/>
      <name val="Calibri"/>
      <family val="2"/>
      <scheme val="minor"/>
    </font>
    <font>
      <b/>
      <sz val="20"/>
      <color rgb="FF002060"/>
      <name val="Calibri"/>
      <family val="2"/>
      <scheme val="minor"/>
    </font>
    <font>
      <b/>
      <sz val="14"/>
      <color theme="7" tint="-0.499984740745262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EFDF4"/>
        <bgColor indexed="64"/>
      </patternFill>
    </fill>
    <fill>
      <patternFill patternType="solid">
        <fgColor rgb="FFFEB4BF"/>
        <bgColor indexed="64"/>
      </patternFill>
    </fill>
    <fill>
      <patternFill patternType="solid">
        <fgColor rgb="FFFEF0F7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EFC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EF0E6"/>
        <bgColor indexed="64"/>
      </patternFill>
    </fill>
  </fills>
  <borders count="21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rgb="FF002060"/>
      </top>
      <bottom style="thin">
        <color theme="0"/>
      </bottom>
      <diagonal/>
    </border>
    <border>
      <left/>
      <right/>
      <top/>
      <bottom style="thin">
        <color rgb="FF002060"/>
      </bottom>
      <diagonal/>
    </border>
    <border>
      <left style="thin">
        <color theme="0"/>
      </left>
      <right/>
      <top style="thin">
        <color theme="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rgb="FF002060"/>
      </bottom>
      <diagonal/>
    </border>
    <border>
      <left/>
      <right/>
      <top style="thin">
        <color theme="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thin">
        <color theme="0"/>
      </bottom>
      <diagonal/>
    </border>
    <border>
      <left/>
      <right/>
      <top/>
      <bottom style="double">
        <color rgb="FF002060"/>
      </bottom>
      <diagonal/>
    </border>
    <border>
      <left/>
      <right/>
      <top style="thin">
        <color rgb="FF002060"/>
      </top>
      <bottom/>
      <diagonal/>
    </border>
    <border>
      <left/>
      <right style="thin">
        <color theme="0"/>
      </right>
      <top/>
      <bottom style="thin">
        <color rgb="FF00206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1" tint="0.499984740745262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 style="thin">
        <color theme="1" tint="0.499984740745262"/>
      </top>
      <bottom/>
      <diagonal/>
    </border>
    <border>
      <left style="thin">
        <color theme="0"/>
      </left>
      <right style="thin">
        <color theme="0"/>
      </right>
      <top style="thin">
        <color theme="1" tint="0.499984740745262"/>
      </top>
      <bottom style="thin">
        <color theme="1" tint="0.499984740745262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thin">
        <color theme="1" tint="0.499984740745262"/>
      </bottom>
      <diagonal/>
    </border>
    <border>
      <left style="thin">
        <color theme="0"/>
      </left>
      <right style="thin">
        <color theme="0"/>
      </right>
      <top style="thin">
        <color theme="1" tint="0.499984740745262"/>
      </top>
      <bottom style="thin">
        <color rgb="FF002060"/>
      </bottom>
      <diagonal/>
    </border>
  </borders>
  <cellStyleXfs count="1">
    <xf numFmtId="0" fontId="0" fillId="0" borderId="0"/>
  </cellStyleXfs>
  <cellXfs count="116">
    <xf numFmtId="0" fontId="0" fillId="0" borderId="0" xfId="0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164" fontId="0" fillId="2" borderId="1" xfId="0" applyNumberFormat="1" applyFill="1" applyBorder="1" applyAlignment="1">
      <alignment horizontal="center"/>
    </xf>
    <xf numFmtId="0" fontId="2" fillId="0" borderId="0" xfId="0" applyFont="1" applyAlignment="1">
      <alignment vertical="center"/>
    </xf>
    <xf numFmtId="165" fontId="0" fillId="2" borderId="1" xfId="0" applyNumberFormat="1" applyFill="1" applyBorder="1" applyAlignment="1">
      <alignment horizontal="center"/>
    </xf>
    <xf numFmtId="166" fontId="0" fillId="2" borderId="1" xfId="0" applyNumberFormat="1" applyFill="1" applyBorder="1" applyAlignment="1">
      <alignment horizontal="center"/>
    </xf>
    <xf numFmtId="167" fontId="0" fillId="2" borderId="1" xfId="0" applyNumberFormat="1" applyFill="1" applyBorder="1" applyAlignment="1">
      <alignment horizontal="center"/>
    </xf>
    <xf numFmtId="0" fontId="3" fillId="0" borderId="0" xfId="0" applyFont="1"/>
    <xf numFmtId="0" fontId="1" fillId="2" borderId="0" xfId="0" applyFont="1" applyFill="1"/>
    <xf numFmtId="0" fontId="4" fillId="2" borderId="0" xfId="0" applyFont="1" applyFill="1"/>
    <xf numFmtId="0" fontId="0" fillId="0" borderId="0" xfId="0" applyAlignment="1">
      <alignment horizontal="left" wrapText="1"/>
    </xf>
    <xf numFmtId="0" fontId="0" fillId="0" borderId="2" xfId="0" applyBorder="1" applyAlignment="1">
      <alignment horizontal="left"/>
    </xf>
    <xf numFmtId="0" fontId="5" fillId="0" borderId="0" xfId="0" applyFont="1" applyAlignment="1">
      <alignment horizontal="left"/>
    </xf>
    <xf numFmtId="0" fontId="1" fillId="3" borderId="0" xfId="0" applyFont="1" applyFill="1" applyAlignment="1">
      <alignment horizontal="left"/>
    </xf>
    <xf numFmtId="0" fontId="1" fillId="4" borderId="0" xfId="0" applyFont="1" applyFill="1" applyAlignment="1">
      <alignment horizontal="left"/>
    </xf>
    <xf numFmtId="0" fontId="1" fillId="5" borderId="0" xfId="0" applyFont="1" applyFill="1" applyAlignment="1">
      <alignment horizontal="left" wrapText="1"/>
    </xf>
    <xf numFmtId="0" fontId="6" fillId="0" borderId="0" xfId="0" applyFont="1"/>
    <xf numFmtId="0" fontId="1" fillId="7" borderId="0" xfId="0" applyFont="1" applyFill="1" applyAlignment="1">
      <alignment horizontal="left"/>
    </xf>
    <xf numFmtId="0" fontId="1" fillId="7" borderId="0" xfId="0" applyFont="1" applyFill="1" applyAlignment="1">
      <alignment horizontal="center"/>
    </xf>
    <xf numFmtId="0" fontId="1" fillId="9" borderId="0" xfId="0" applyFont="1" applyFill="1" applyAlignment="1">
      <alignment horizontal="left"/>
    </xf>
    <xf numFmtId="0" fontId="7" fillId="0" borderId="0" xfId="0" applyFont="1" applyAlignment="1">
      <alignment vertical="center"/>
    </xf>
    <xf numFmtId="0" fontId="1" fillId="10" borderId="0" xfId="0" applyFont="1" applyFill="1"/>
    <xf numFmtId="168" fontId="0" fillId="2" borderId="1" xfId="0" applyNumberFormat="1" applyFill="1" applyBorder="1" applyAlignment="1">
      <alignment horizontal="center"/>
    </xf>
    <xf numFmtId="0" fontId="1" fillId="6" borderId="0" xfId="0" applyFont="1" applyFill="1"/>
    <xf numFmtId="0" fontId="8" fillId="0" borderId="0" xfId="0" applyFont="1" applyAlignment="1">
      <alignment horizontal="left"/>
    </xf>
    <xf numFmtId="0" fontId="1" fillId="4" borderId="0" xfId="0" applyFont="1" applyFill="1"/>
    <xf numFmtId="0" fontId="9" fillId="0" borderId="0" xfId="0" applyFont="1"/>
    <xf numFmtId="0" fontId="9" fillId="0" borderId="0" xfId="0" applyFont="1" applyAlignment="1">
      <alignment vertical="center"/>
    </xf>
    <xf numFmtId="0" fontId="1" fillId="11" borderId="0" xfId="0" applyFont="1" applyFill="1"/>
    <xf numFmtId="0" fontId="1" fillId="8" borderId="0" xfId="0" applyFont="1" applyFill="1"/>
    <xf numFmtId="0" fontId="9" fillId="2" borderId="0" xfId="0" applyFont="1" applyFill="1" applyAlignment="1">
      <alignment vertical="center"/>
    </xf>
    <xf numFmtId="0" fontId="0" fillId="0" borderId="3" xfId="0" applyBorder="1"/>
    <xf numFmtId="0" fontId="1" fillId="4" borderId="4" xfId="0" applyFont="1" applyFill="1" applyBorder="1"/>
    <xf numFmtId="167" fontId="0" fillId="2" borderId="6" xfId="0" applyNumberFormat="1" applyFill="1" applyBorder="1" applyAlignment="1">
      <alignment horizontal="center"/>
    </xf>
    <xf numFmtId="0" fontId="0" fillId="6" borderId="7" xfId="0" applyFill="1" applyBorder="1"/>
    <xf numFmtId="0" fontId="1" fillId="6" borderId="5" xfId="0" applyFont="1" applyFill="1" applyBorder="1" applyAlignment="1">
      <alignment horizontal="center"/>
    </xf>
    <xf numFmtId="0" fontId="1" fillId="6" borderId="8" xfId="0" applyFont="1" applyFill="1" applyBorder="1" applyAlignment="1">
      <alignment horizontal="center"/>
    </xf>
    <xf numFmtId="0" fontId="0" fillId="6" borderId="8" xfId="0" applyFill="1" applyBorder="1"/>
    <xf numFmtId="166" fontId="0" fillId="2" borderId="9" xfId="0" applyNumberFormat="1" applyFill="1" applyBorder="1" applyAlignment="1">
      <alignment horizontal="center"/>
    </xf>
    <xf numFmtId="167" fontId="0" fillId="2" borderId="7" xfId="0" applyNumberFormat="1" applyFill="1" applyBorder="1" applyAlignment="1">
      <alignment horizontal="center"/>
    </xf>
    <xf numFmtId="166" fontId="0" fillId="2" borderId="7" xfId="0" applyNumberFormat="1" applyFill="1" applyBorder="1" applyAlignment="1">
      <alignment horizontal="center"/>
    </xf>
    <xf numFmtId="0" fontId="9" fillId="0" borderId="10" xfId="0" applyFont="1" applyBorder="1"/>
    <xf numFmtId="0" fontId="9" fillId="2" borderId="10" xfId="0" applyFont="1" applyFill="1" applyBorder="1"/>
    <xf numFmtId="0" fontId="9" fillId="2" borderId="0" xfId="0" applyFont="1" applyFill="1"/>
    <xf numFmtId="0" fontId="1" fillId="6" borderId="4" xfId="0" applyFont="1" applyFill="1" applyBorder="1"/>
    <xf numFmtId="0" fontId="4" fillId="2" borderId="11" xfId="0" applyFont="1" applyFill="1" applyBorder="1"/>
    <xf numFmtId="168" fontId="0" fillId="2" borderId="6" xfId="0" applyNumberFormat="1" applyFill="1" applyBorder="1" applyAlignment="1">
      <alignment horizontal="center"/>
    </xf>
    <xf numFmtId="164" fontId="0" fillId="2" borderId="6" xfId="0" applyNumberFormat="1" applyFill="1" applyBorder="1" applyAlignment="1">
      <alignment horizontal="center"/>
    </xf>
    <xf numFmtId="0" fontId="0" fillId="4" borderId="4" xfId="0" applyFill="1" applyBorder="1"/>
    <xf numFmtId="0" fontId="1" fillId="4" borderId="4" xfId="0" applyFont="1" applyFill="1" applyBorder="1" applyAlignment="1">
      <alignment horizontal="center"/>
    </xf>
    <xf numFmtId="168" fontId="1" fillId="4" borderId="6" xfId="0" applyNumberFormat="1" applyFont="1" applyFill="1" applyBorder="1" applyAlignment="1">
      <alignment horizontal="center"/>
    </xf>
    <xf numFmtId="167" fontId="1" fillId="4" borderId="6" xfId="0" applyNumberFormat="1" applyFont="1" applyFill="1" applyBorder="1" applyAlignment="1">
      <alignment horizontal="center"/>
    </xf>
    <xf numFmtId="164" fontId="1" fillId="4" borderId="6" xfId="0" applyNumberFormat="1" applyFont="1" applyFill="1" applyBorder="1" applyAlignment="1">
      <alignment horizontal="center"/>
    </xf>
    <xf numFmtId="0" fontId="0" fillId="0" borderId="4" xfId="0" applyBorder="1" applyAlignment="1">
      <alignment horizontal="left"/>
    </xf>
    <xf numFmtId="168" fontId="0" fillId="2" borderId="7" xfId="0" applyNumberFormat="1" applyFill="1" applyBorder="1" applyAlignment="1">
      <alignment horizontal="center"/>
    </xf>
    <xf numFmtId="164" fontId="0" fillId="2" borderId="7" xfId="0" applyNumberFormat="1" applyFill="1" applyBorder="1" applyAlignment="1">
      <alignment horizontal="center"/>
    </xf>
    <xf numFmtId="0" fontId="1" fillId="11" borderId="4" xfId="0" applyFont="1" applyFill="1" applyBorder="1"/>
    <xf numFmtId="165" fontId="0" fillId="2" borderId="6" xfId="0" applyNumberFormat="1" applyFill="1" applyBorder="1" applyAlignment="1">
      <alignment horizontal="center"/>
    </xf>
    <xf numFmtId="0" fontId="0" fillId="5" borderId="4" xfId="0" applyFill="1" applyBorder="1"/>
    <xf numFmtId="0" fontId="0" fillId="0" borderId="4" xfId="0" applyBorder="1" applyAlignment="1">
      <alignment horizontal="left" wrapText="1"/>
    </xf>
    <xf numFmtId="165" fontId="0" fillId="2" borderId="7" xfId="0" applyNumberFormat="1" applyFill="1" applyBorder="1" applyAlignment="1">
      <alignment horizontal="center"/>
    </xf>
    <xf numFmtId="0" fontId="1" fillId="8" borderId="4" xfId="0" applyFont="1" applyFill="1" applyBorder="1"/>
    <xf numFmtId="0" fontId="0" fillId="7" borderId="4" xfId="0" applyFill="1" applyBorder="1"/>
    <xf numFmtId="0" fontId="1" fillId="7" borderId="4" xfId="0" applyFont="1" applyFill="1" applyBorder="1" applyAlignment="1">
      <alignment horizontal="center"/>
    </xf>
    <xf numFmtId="167" fontId="0" fillId="2" borderId="9" xfId="0" applyNumberFormat="1" applyFill="1" applyBorder="1" applyAlignment="1">
      <alignment horizontal="center"/>
    </xf>
    <xf numFmtId="0" fontId="0" fillId="0" borderId="12" xfId="0" applyBorder="1" applyAlignment="1">
      <alignment horizontal="left"/>
    </xf>
    <xf numFmtId="167" fontId="1" fillId="7" borderId="6" xfId="0" applyNumberFormat="1" applyFont="1" applyFill="1" applyBorder="1" applyAlignment="1">
      <alignment horizontal="center"/>
    </xf>
    <xf numFmtId="164" fontId="1" fillId="7" borderId="6" xfId="0" applyNumberFormat="1" applyFont="1" applyFill="1" applyBorder="1" applyAlignment="1">
      <alignment horizontal="center"/>
    </xf>
    <xf numFmtId="0" fontId="1" fillId="2" borderId="4" xfId="0" applyFont="1" applyFill="1" applyBorder="1"/>
    <xf numFmtId="0" fontId="0" fillId="9" borderId="4" xfId="0" applyFill="1" applyBorder="1"/>
    <xf numFmtId="0" fontId="0" fillId="0" borderId="12" xfId="0" applyBorder="1" applyAlignment="1">
      <alignment horizontal="left" wrapText="1"/>
    </xf>
    <xf numFmtId="0" fontId="1" fillId="10" borderId="4" xfId="0" applyFont="1" applyFill="1" applyBorder="1"/>
    <xf numFmtId="165" fontId="1" fillId="4" borderId="6" xfId="0" applyNumberFormat="1" applyFont="1" applyFill="1" applyBorder="1" applyAlignment="1">
      <alignment horizontal="center"/>
    </xf>
    <xf numFmtId="0" fontId="0" fillId="3" borderId="4" xfId="0" applyFill="1" applyBorder="1"/>
    <xf numFmtId="165" fontId="1" fillId="3" borderId="6" xfId="0" applyNumberFormat="1" applyFont="1" applyFill="1" applyBorder="1" applyAlignment="1">
      <alignment horizontal="center"/>
    </xf>
    <xf numFmtId="0" fontId="1" fillId="12" borderId="0" xfId="0" applyFont="1" applyFill="1"/>
    <xf numFmtId="0" fontId="7" fillId="2" borderId="10" xfId="0" applyFont="1" applyFill="1" applyBorder="1"/>
    <xf numFmtId="0" fontId="7" fillId="2" borderId="0" xfId="0" applyFont="1" applyFill="1"/>
    <xf numFmtId="0" fontId="9" fillId="0" borderId="10" xfId="0" applyFont="1" applyBorder="1" applyAlignment="1">
      <alignment vertical="center"/>
    </xf>
    <xf numFmtId="0" fontId="8" fillId="0" borderId="0" xfId="0" applyFont="1" applyAlignment="1">
      <alignment vertical="top"/>
    </xf>
    <xf numFmtId="0" fontId="8" fillId="0" borderId="0" xfId="0" applyFont="1" applyAlignment="1">
      <alignment horizontal="left" vertical="top"/>
    </xf>
    <xf numFmtId="0" fontId="0" fillId="0" borderId="0" xfId="0" applyAlignment="1">
      <alignment horizontal="center"/>
    </xf>
    <xf numFmtId="169" fontId="0" fillId="2" borderId="1" xfId="0" applyNumberFormat="1" applyFill="1" applyBorder="1" applyAlignment="1">
      <alignment horizontal="center"/>
    </xf>
    <xf numFmtId="0" fontId="0" fillId="6" borderId="13" xfId="0" applyFill="1" applyBorder="1" applyAlignment="1">
      <alignment horizontal="center"/>
    </xf>
    <xf numFmtId="169" fontId="1" fillId="6" borderId="1" xfId="0" applyNumberFormat="1" applyFont="1" applyFill="1" applyBorder="1" applyAlignment="1">
      <alignment horizontal="center"/>
    </xf>
    <xf numFmtId="167" fontId="1" fillId="6" borderId="1" xfId="0" applyNumberFormat="1" applyFont="1" applyFill="1" applyBorder="1" applyAlignment="1">
      <alignment horizontal="center"/>
    </xf>
    <xf numFmtId="166" fontId="1" fillId="6" borderId="1" xfId="0" applyNumberFormat="1" applyFont="1" applyFill="1" applyBorder="1" applyAlignment="1">
      <alignment horizontal="center"/>
    </xf>
    <xf numFmtId="0" fontId="1" fillId="6" borderId="11" xfId="0" applyFont="1" applyFill="1" applyBorder="1" applyAlignment="1">
      <alignment horizontal="left"/>
    </xf>
    <xf numFmtId="169" fontId="0" fillId="2" borderId="7" xfId="0" applyNumberFormat="1" applyFill="1" applyBorder="1" applyAlignment="1">
      <alignment horizontal="center"/>
    </xf>
    <xf numFmtId="0" fontId="0" fillId="0" borderId="14" xfId="0" applyBorder="1"/>
    <xf numFmtId="167" fontId="0" fillId="2" borderId="19" xfId="0" applyNumberFormat="1" applyFill="1" applyBorder="1" applyAlignment="1">
      <alignment horizontal="center" vertical="center"/>
    </xf>
    <xf numFmtId="167" fontId="0" fillId="2" borderId="16" xfId="0" applyNumberFormat="1" applyFill="1" applyBorder="1" applyAlignment="1">
      <alignment horizontal="center" vertical="center"/>
    </xf>
    <xf numFmtId="167" fontId="0" fillId="2" borderId="17" xfId="0" applyNumberFormat="1" applyFill="1" applyBorder="1" applyAlignment="1">
      <alignment horizontal="center" vertical="center"/>
    </xf>
    <xf numFmtId="167" fontId="0" fillId="2" borderId="20" xfId="0" applyNumberFormat="1" applyFill="1" applyBorder="1" applyAlignment="1">
      <alignment horizontal="center" vertical="center"/>
    </xf>
    <xf numFmtId="167" fontId="1" fillId="9" borderId="6" xfId="0" applyNumberFormat="1" applyFont="1" applyFill="1" applyBorder="1" applyAlignment="1">
      <alignment horizontal="center" vertical="center"/>
    </xf>
    <xf numFmtId="167" fontId="0" fillId="2" borderId="18" xfId="0" applyNumberFormat="1" applyFill="1" applyBorder="1" applyAlignment="1">
      <alignment horizontal="center" vertical="center"/>
    </xf>
    <xf numFmtId="167" fontId="1" fillId="9" borderId="15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0" fontId="1" fillId="2" borderId="0" xfId="0" applyFont="1" applyFill="1" applyAlignment="1">
      <alignment horizontal="center"/>
    </xf>
    <xf numFmtId="0" fontId="1" fillId="2" borderId="4" xfId="0" applyFont="1" applyFill="1" applyBorder="1" applyAlignment="1">
      <alignment horizontal="center"/>
    </xf>
    <xf numFmtId="0" fontId="1" fillId="12" borderId="0" xfId="0" applyFont="1" applyFill="1" applyAlignment="1">
      <alignment horizontal="center"/>
    </xf>
    <xf numFmtId="0" fontId="1" fillId="10" borderId="0" xfId="0" applyFont="1" applyFill="1" applyAlignment="1">
      <alignment horizontal="center"/>
    </xf>
    <xf numFmtId="0" fontId="1" fillId="10" borderId="4" xfId="0" applyFont="1" applyFill="1" applyBorder="1" applyAlignment="1">
      <alignment horizontal="center"/>
    </xf>
    <xf numFmtId="165" fontId="0" fillId="2" borderId="6" xfId="0" applyNumberFormat="1" applyFill="1" applyBorder="1" applyAlignment="1">
      <alignment horizontal="center" vertical="center"/>
    </xf>
    <xf numFmtId="164" fontId="0" fillId="2" borderId="6" xfId="0" applyNumberFormat="1" applyFill="1" applyBorder="1" applyAlignment="1">
      <alignment horizontal="center" vertical="center"/>
    </xf>
    <xf numFmtId="165" fontId="0" fillId="2" borderId="1" xfId="0" applyNumberFormat="1" applyFill="1" applyBorder="1" applyAlignment="1">
      <alignment horizontal="center" vertical="center"/>
    </xf>
    <xf numFmtId="164" fontId="0" fillId="2" borderId="1" xfId="0" applyNumberFormat="1" applyFill="1" applyBorder="1" applyAlignment="1">
      <alignment horizontal="center" vertical="center"/>
    </xf>
    <xf numFmtId="165" fontId="0" fillId="2" borderId="7" xfId="0" applyNumberFormat="1" applyFill="1" applyBorder="1" applyAlignment="1">
      <alignment horizontal="center" vertical="center"/>
    </xf>
    <xf numFmtId="164" fontId="0" fillId="2" borderId="7" xfId="0" applyNumberFormat="1" applyFill="1" applyBorder="1" applyAlignment="1">
      <alignment horizontal="center" vertical="center"/>
    </xf>
    <xf numFmtId="165" fontId="1" fillId="5" borderId="6" xfId="0" applyNumberFormat="1" applyFont="1" applyFill="1" applyBorder="1" applyAlignment="1">
      <alignment horizontal="center" vertical="center"/>
    </xf>
    <xf numFmtId="164" fontId="1" fillId="5" borderId="6" xfId="0" applyNumberFormat="1" applyFont="1" applyFill="1" applyBorder="1" applyAlignment="1">
      <alignment horizontal="center" vertical="center"/>
    </xf>
  </cellXfs>
  <cellStyles count="1">
    <cellStyle name="Normal" xfId="0" builtinId="0"/>
  </cellStyles>
  <dxfs count="226">
    <dxf>
      <alignment vertical="center"/>
    </dxf>
    <dxf>
      <alignment horizontal="center"/>
    </dxf>
    <dxf>
      <alignment horizontal="center"/>
    </dxf>
    <dxf>
      <alignment horizontal="general"/>
    </dxf>
    <dxf>
      <alignment horizontal="general"/>
    </dxf>
    <dxf>
      <alignment horizontal="center"/>
    </dxf>
    <dxf>
      <alignment horizontal="general"/>
    </dxf>
    <dxf>
      <alignment horizontal="center"/>
    </dxf>
    <dxf>
      <alignment horizontal="general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theme="1" tint="0.499984740745262"/>
        </top>
      </border>
    </dxf>
    <dxf>
      <border>
        <top style="thin">
          <color theme="1" tint="0.499984740745262"/>
        </top>
      </border>
    </dxf>
    <dxf>
      <border>
        <top style="thin">
          <color theme="1" tint="0.499984740745262"/>
        </top>
      </border>
    </dxf>
    <dxf>
      <border>
        <bottom style="thin">
          <color theme="1" tint="0.499984740745262"/>
        </bottom>
      </border>
    </dxf>
    <dxf>
      <border>
        <top style="thin">
          <color theme="4" tint="0.39997558519241921"/>
        </top>
      </border>
    </dxf>
    <dxf>
      <border>
        <top style="thin">
          <color theme="1" tint="0.499984740745262"/>
        </top>
      </border>
    </dxf>
    <dxf>
      <border>
        <top style="thin">
          <color theme="1" tint="0.499984740745262"/>
        </top>
      </border>
    </dxf>
    <dxf>
      <border>
        <bottom style="thin">
          <color theme="1" tint="0.499984740745262"/>
        </bottom>
      </border>
    </dxf>
    <dxf>
      <border>
        <top style="thin">
          <color theme="1" tint="0.499984740745262"/>
        </top>
      </border>
    </dxf>
    <dxf>
      <border>
        <top style="thin">
          <color theme="1" tint="0.499984740745262"/>
        </top>
      </border>
    </dxf>
    <dxf>
      <border>
        <bottom style="thin">
          <color rgb="FF002060"/>
        </bottom>
      </border>
    </dxf>
    <dxf>
      <border>
        <bottom style="thin">
          <color theme="0"/>
        </bottom>
        <vertical style="thin">
          <color theme="0"/>
        </vertical>
      </border>
    </dxf>
    <dxf>
      <numFmt numFmtId="167" formatCode="0,&quot;M&quot;"/>
    </dxf>
    <dxf>
      <numFmt numFmtId="169" formatCode="0&quot;M&quot;"/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alignment horizontal="center"/>
    </dxf>
    <dxf>
      <alignment horizontal="center"/>
    </dxf>
    <dxf>
      <alignment horizontal="center"/>
    </dxf>
    <dxf>
      <fill>
        <patternFill>
          <bgColor theme="0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numFmt numFmtId="167" formatCode="0,&quot;M&quot;"/>
    </dxf>
    <dxf>
      <numFmt numFmtId="167" formatCode="0,&quot;M&quot;"/>
    </dxf>
    <dxf>
      <numFmt numFmtId="167" formatCode="0,&quot;M&quot;"/>
    </dxf>
    <dxf>
      <numFmt numFmtId="167" formatCode="0,&quot;M&quot;"/>
    </dxf>
    <dxf>
      <fill>
        <patternFill>
          <bgColor theme="2"/>
        </patternFill>
      </fill>
    </dxf>
    <dxf>
      <fill>
        <patternFill>
          <bgColor theme="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>
          <bgColor theme="5" tint="0.79998168889431442"/>
        </patternFill>
      </fill>
    </dxf>
    <dxf>
      <alignment horizontal="center"/>
    </dxf>
    <dxf>
      <fill>
        <patternFill>
          <bgColor rgb="FFFEFDF4"/>
        </patternFill>
      </fill>
    </dxf>
    <dxf>
      <fill>
        <patternFill>
          <bgColor rgb="FFFEFDF4"/>
        </patternFill>
      </fill>
    </dxf>
    <dxf>
      <fill>
        <patternFill>
          <bgColor rgb="FFFEFDF4"/>
        </patternFill>
      </fill>
    </dxf>
    <dxf>
      <fill>
        <patternFill>
          <bgColor rgb="FFFEFDF4"/>
        </patternFill>
      </fill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top style="thin">
          <color rgb="FF002060"/>
        </top>
      </border>
    </dxf>
    <dxf>
      <border>
        <top style="thin">
          <color rgb="FF002060"/>
        </top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 patternType="solid">
          <bgColor rgb="FFFEF0F7"/>
        </patternFill>
      </fill>
    </dxf>
    <dxf>
      <fill>
        <patternFill patternType="solid">
          <bgColor rgb="FFFEF0F7"/>
        </patternFill>
      </fill>
    </dxf>
    <dxf>
      <numFmt numFmtId="165" formatCode="0.0,,&quot;M&quot;"/>
    </dxf>
    <dxf>
      <font>
        <b/>
      </font>
    </dxf>
    <dxf>
      <font>
        <b/>
      </font>
    </dxf>
    <dxf>
      <fill>
        <patternFill>
          <bgColor theme="0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numFmt numFmtId="165" formatCode="0.0,,&quot;M&quot;"/>
    </dxf>
    <dxf>
      <font>
        <b/>
      </font>
    </dxf>
    <dxf>
      <font>
        <b/>
      </font>
    </dxf>
    <dxf>
      <fill>
        <patternFill>
          <bgColor theme="0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top style="thin">
          <color theme="4" tint="0.39997558519241921"/>
        </top>
      </border>
    </dxf>
    <dxf>
      <fill>
        <patternFill>
          <bgColor theme="8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79998168889431442"/>
        </patternFill>
      </fill>
    </dxf>
    <dxf>
      <alignment wrapText="1"/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numFmt numFmtId="167" formatCode="0,&quot;M&quot;"/>
    </dxf>
    <dxf>
      <font>
        <b/>
      </font>
    </dxf>
    <dxf>
      <font>
        <b/>
      </font>
    </dxf>
    <dxf>
      <fill>
        <patternFill>
          <bgColor theme="0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fill>
        <patternFill>
          <bgColor theme="8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numFmt numFmtId="167" formatCode="0,&quot;M&quot;"/>
    </dxf>
    <dxf>
      <font>
        <b/>
      </font>
    </dxf>
    <dxf>
      <font>
        <b/>
      </font>
    </dxf>
    <dxf>
      <fill>
        <patternFill>
          <bgColor theme="0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top style="thin">
          <color rgb="FF002060"/>
        </top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fill>
        <patternFill>
          <bgColor rgb="FFFEB4BF"/>
        </patternFill>
      </fill>
    </dxf>
    <dxf>
      <fill>
        <patternFill>
          <bgColor rgb="FFFEB4BF"/>
        </patternFill>
      </fill>
    </dxf>
    <dxf>
      <fill>
        <patternFill>
          <bgColor rgb="FFFEB4BF"/>
        </patternFill>
      </fill>
    </dxf>
    <dxf>
      <fill>
        <patternFill>
          <bgColor rgb="FFFEB4BF"/>
        </patternFill>
      </fill>
    </dxf>
    <dxf>
      <fill>
        <patternFill>
          <bgColor rgb="FFF5FBD3"/>
        </patternFill>
      </fill>
    </dxf>
    <dxf>
      <fill>
        <patternFill patternType="solid">
          <bgColor theme="2"/>
        </patternFill>
      </fill>
    </dxf>
    <dxf>
      <numFmt numFmtId="167" formatCode="0,&quot;M&quot;"/>
    </dxf>
    <dxf>
      <numFmt numFmtId="167" formatCode="0,&quot;M&quot;"/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fill>
        <patternFill>
          <bgColor theme="9" tint="0.59999389629810485"/>
        </patternFill>
      </fill>
    </dxf>
    <dxf>
      <fill>
        <patternFill>
          <bgColor theme="9" tint="0.59999389629810485"/>
        </patternFill>
      </fill>
    </dxf>
    <dxf>
      <fill>
        <patternFill>
          <bgColor theme="9" tint="0.59999389629810485"/>
        </patternFill>
      </fill>
    </dxf>
    <dxf>
      <fill>
        <patternFill>
          <bgColor theme="9" tint="0.59999389629810485"/>
        </patternFill>
      </fill>
    </dxf>
    <dxf>
      <alignment wrapText="1"/>
    </dxf>
    <dxf>
      <alignment wrapText="1"/>
    </dxf>
    <dxf>
      <numFmt numFmtId="165" formatCode="0.0,,&quot;M&quot;"/>
    </dxf>
    <dxf>
      <numFmt numFmtId="165" formatCode="0.0,,&quot;M&quot;"/>
    </dxf>
    <dxf>
      <fill>
        <patternFill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font>
        <b/>
      </font>
    </dxf>
    <dxf>
      <font>
        <b/>
      </font>
    </dxf>
    <dxf>
      <fill>
        <patternFill>
          <bgColor theme="0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numFmt numFmtId="168" formatCode="0.000&quot;M&quot;"/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 patternType="solid">
          <bgColor theme="2"/>
        </patternFill>
      </fill>
    </dxf>
    <dxf>
      <numFmt numFmtId="167" formatCode="0,&quot;M&quot;"/>
    </dxf>
    <dxf>
      <numFmt numFmtId="167" formatCode="0,&quot;M&quot;"/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bottom style="thin">
          <color rgb="FF002060"/>
        </bottom>
      </border>
    </dxf>
    <dxf>
      <border>
        <top style="thin">
          <color rgb="FF002060"/>
        </top>
      </border>
    </dxf>
    <dxf>
      <border>
        <top style="thin">
          <color rgb="FF002060"/>
        </top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border>
        <bottom style="thin">
          <color rgb="FF002060"/>
        </bottom>
      </border>
    </dxf>
    <dxf>
      <fill>
        <patternFill>
          <bgColor rgb="FFFEFDF4"/>
        </patternFill>
      </fill>
    </dxf>
    <dxf>
      <fill>
        <patternFill>
          <bgColor rgb="FFFEFDF4"/>
        </patternFill>
      </fill>
    </dxf>
    <dxf>
      <fill>
        <patternFill>
          <bgColor rgb="FFFEFDF4"/>
        </patternFill>
      </fill>
    </dxf>
    <dxf>
      <fill>
        <patternFill>
          <bgColor rgb="FFFEFDF4"/>
        </patternFill>
      </fill>
    </dxf>
    <dxf>
      <alignment horizontal="center"/>
    </dxf>
    <dxf>
      <fill>
        <patternFill>
          <bgColor theme="5" tint="0.79998168889431442"/>
        </patternFill>
      </fill>
    </dxf>
    <dxf>
      <border>
        <left style="thin">
          <color theme="0"/>
        </lef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ill>
        <patternFill>
          <bgColor theme="2"/>
        </patternFill>
      </fill>
    </dxf>
    <dxf>
      <fill>
        <patternFill>
          <bgColor theme="2"/>
        </patternFill>
      </fill>
    </dxf>
    <dxf>
      <numFmt numFmtId="167" formatCode="0,&quot;M&quot;"/>
    </dxf>
    <dxf>
      <numFmt numFmtId="167" formatCode="0,&quot;M&quot;"/>
    </dxf>
    <dxf>
      <numFmt numFmtId="167" formatCode="0,&quot;M&quot;"/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</dxfs>
  <tableStyles count="1" defaultTableStyle="TableStyleMedium2" defaultPivotStyle="PivotStyleLight16">
    <tableStyle name="Invisible" pivot="0" table="0" count="0" xr9:uid="{C20421BD-9E02-4E56-BD17-44100407F598}"/>
  </tableStyles>
  <colors>
    <mruColors>
      <color rgb="FFFEF0E6"/>
      <color rgb="FFFEFDF4"/>
      <color rgb="FFFEFCF0"/>
      <color rgb="FFFEF0F7"/>
      <color rgb="FFFDE6DF"/>
      <color rgb="FFF7946D"/>
      <color rgb="FFFBBBA7"/>
      <color rgb="FFFCD0DA"/>
      <color rgb="FFDD4B83"/>
      <color rgb="FFFEB4B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568452</xdr:colOff>
      <xdr:row>0</xdr:row>
      <xdr:rowOff>0</xdr:rowOff>
    </xdr:from>
    <xdr:to>
      <xdr:col>6</xdr:col>
      <xdr:colOff>490728</xdr:colOff>
      <xdr:row>2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A8B9B3-E800-4430-B96A-370F87E18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1372" y="0"/>
          <a:ext cx="737616" cy="5943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393192</xdr:colOff>
      <xdr:row>0</xdr:row>
      <xdr:rowOff>15240</xdr:rowOff>
    </xdr:from>
    <xdr:to>
      <xdr:col>6</xdr:col>
      <xdr:colOff>513588</xdr:colOff>
      <xdr:row>3</xdr:row>
      <xdr:rowOff>167640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E4CFC80-DB18-CFD8-C565-E201C9A27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852" y="15240"/>
          <a:ext cx="737616" cy="5943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19812</xdr:colOff>
      <xdr:row>0</xdr:row>
      <xdr:rowOff>22860</xdr:rowOff>
    </xdr:from>
    <xdr:to>
      <xdr:col>9</xdr:col>
      <xdr:colOff>48768</xdr:colOff>
      <xdr:row>3</xdr:row>
      <xdr:rowOff>160020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40FBCE-8D8F-44A0-8412-E033B90B3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17592" y="22860"/>
          <a:ext cx="737616" cy="594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515112</xdr:colOff>
      <xdr:row>0</xdr:row>
      <xdr:rowOff>53340</xdr:rowOff>
    </xdr:from>
    <xdr:to>
      <xdr:col>7</xdr:col>
      <xdr:colOff>368808</xdr:colOff>
      <xdr:row>3</xdr:row>
      <xdr:rowOff>53340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DE5FB8-8CB1-4159-A6AE-5A431347D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8912" y="53340"/>
          <a:ext cx="737616" cy="594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</xdr:colOff>
      <xdr:row>0</xdr:row>
      <xdr:rowOff>45720</xdr:rowOff>
    </xdr:from>
    <xdr:to>
      <xdr:col>9</xdr:col>
      <xdr:colOff>132588</xdr:colOff>
      <xdr:row>4</xdr:row>
      <xdr:rowOff>7620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B98D3D-2C15-468B-B83E-A0FE8DF9B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552" y="45720"/>
          <a:ext cx="737616" cy="59436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118872</xdr:colOff>
      <xdr:row>0</xdr:row>
      <xdr:rowOff>38100</xdr:rowOff>
    </xdr:from>
    <xdr:to>
      <xdr:col>9</xdr:col>
      <xdr:colOff>323088</xdr:colOff>
      <xdr:row>2</xdr:row>
      <xdr:rowOff>243840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2EE208-3AA1-49DF-B540-FB4B6FF14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6172" y="38100"/>
          <a:ext cx="737616" cy="5943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469392</xdr:colOff>
      <xdr:row>0</xdr:row>
      <xdr:rowOff>45720</xdr:rowOff>
    </xdr:from>
    <xdr:to>
      <xdr:col>10</xdr:col>
      <xdr:colOff>597408</xdr:colOff>
      <xdr:row>4</xdr:row>
      <xdr:rowOff>30480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E4B3F6-A576-4C66-AE20-55C4C6D16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8012" y="45720"/>
          <a:ext cx="737616" cy="59436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tii" refreshedDate="45279.977452314815" backgroundQuery="1" createdVersion="8" refreshedVersion="8" minRefreshableVersion="3" recordCount="0" supportSubquery="1" supportAdvancedDrill="1" xr:uid="{511414D4-94B6-4978-BADB-0BAEC51F8F85}">
  <cacheSource type="external" connectionId="9"/>
  <cacheFields count="9">
    <cacheField name="[Dim Market].[region].[region]" caption="region" numFmtId="0" hierarchy="12" level="1">
      <sharedItems containsSemiMixedTypes="0" containsNonDate="0" containsString="0"/>
    </cacheField>
    <cacheField name="[Dim Product].[division].[division]" caption="division" numFmtId="0" hierarchy="14" level="1">
      <sharedItems containsSemiMixedTypes="0" containsNonDate="0" containsString="0"/>
    </cacheField>
    <cacheField name="[Fact sales].[net_sales_amount].[net_sales_amount]" caption="net_sales_amount" numFmtId="0" hierarchy="23" level="1">
      <sharedItems containsSemiMixedTypes="0" containsNonDate="0" containsString="0"/>
    </cacheField>
    <cacheField name="[Dim Market].[market].[market]" caption="market" numFmtId="0" hierarchy="10" level="1">
      <sharedItems containsSemiMixedTypes="0" containsNonDate="0" containsString="0"/>
    </cacheField>
    <cacheField name="[Fact sales].[customer_code].[customer_code]" caption="customer_code" numFmtId="0" hierarchy="21" level="1">
      <sharedItems containsSemiMixedTypes="0" containsString="0" containsNumber="1" containsInteger="1" minValue="70002017" maxValue="90022081" count="10">
        <n v="70002017"/>
        <n v="80001019"/>
        <n v="80006154"/>
        <n v="80006155"/>
        <n v="80007195"/>
        <n v="80007196"/>
        <n v="90002008"/>
        <n v="90002009"/>
        <n v="90002010"/>
        <n v="90022081"/>
      </sharedItems>
      <extLst>
        <ext xmlns:x15="http://schemas.microsoft.com/office/spreadsheetml/2010/11/main" uri="{4F2E5C28-24EA-4eb8-9CBF-B6C8F9C3D259}">
          <x15:cachedUniqueNames>
            <x15:cachedUniqueName index="0" name="[Fact sales].[customer_code].&amp;[70002017]"/>
            <x15:cachedUniqueName index="1" name="[Fact sales].[customer_code].&amp;[80001019]"/>
            <x15:cachedUniqueName index="2" name="[Fact sales].[customer_code].&amp;[80006154]"/>
            <x15:cachedUniqueName index="3" name="[Fact sales].[customer_code].&amp;[80006155]"/>
            <x15:cachedUniqueName index="4" name="[Fact sales].[customer_code].&amp;[80007195]"/>
            <x15:cachedUniqueName index="5" name="[Fact sales].[customer_code].&amp;[80007196]"/>
            <x15:cachedUniqueName index="6" name="[Fact sales].[customer_code].&amp;[90002008]"/>
            <x15:cachedUniqueName index="7" name="[Fact sales].[customer_code].&amp;[90002009]"/>
            <x15:cachedUniqueName index="8" name="[Fact sales].[customer_code].&amp;[90002010]"/>
            <x15:cachedUniqueName index="9" name="[Fact sales].[customer_code].&amp;[90022081]"/>
          </x15:cachedUniqueNames>
        </ext>
      </extLst>
    </cacheField>
    <cacheField name="[Dim Product].[product].[product]" caption="product" numFmtId="0" hierarchy="17" level="1">
      <sharedItems count="10">
        <s v="AQ 5000 Series Electron 8 5900X Desktop Processor"/>
        <s v="AQ 5000 Series Electron 9 5900X Desktop Processor"/>
        <s v="AQ 5000 Series Ultron 8 5900X Desktop Processor"/>
        <s v="AQ Electron 5 3600 Desktop Processor"/>
        <s v="AQ Elite"/>
        <s v="AQ Gamers"/>
        <s v="AQ Lite"/>
        <s v="AQ Neuer SSD"/>
        <s v="AQ Wi Power Dx1"/>
        <s v="AQ Wi Power Dx2"/>
      </sharedItems>
    </cacheField>
    <cacheField name="[Measures].[Net sales 2020]" caption="Net sales 2020" numFmtId="0" hierarchy="32" level="32767"/>
    <cacheField name="[Measures].[Net sales 2021]" caption="Net sales 2021" numFmtId="0" hierarchy="33" level="32767"/>
    <cacheField name="[Measures].[21 VS 20]" caption="21 VS 20" numFmtId="0" hierarchy="34" level="32767"/>
  </cacheFields>
  <cacheHierarchies count="45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Year]" caption="Year" attribute="1" defaultMemberUniqueName="[Dim Date].[Year].[All]" allUniqueName="[Dim Date].[Year].[All]" dimensionUniqueName="[Dim Date]" displayFolder="" count="0" memberValueDatatype="130" unbalanced="0"/>
    <cacheHierarchy uniqueName="[Dim Date].[Start Month]" caption="Start Month" attribute="1" time="1" defaultMemberUniqueName="[Dim Date].[Start Month].[All]" allUniqueName="[Dim Date].[Start Month].[All]" dimensionUniqueName="[Dim Date]" displayFolder="" count="0" memberValueDatatype="7" unbalanced="0"/>
    <cacheHierarchy uniqueName="[Dim Date].[Fiscal Year]" caption="Fiscal Year" attribute="1" defaultMemberUniqueName="[Dim Date].[Fiscal Year].[All]" allUniqueName="[Dim Date].[Fiscal Year].[All]" dimensionUniqueName="[Dim Date]" displayFolder="" count="0" memberValueDatatype="130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3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5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].[date]" caption="date" attribute="1" time="1" defaultMemberUniqueName="[Fact sales].[date].[All]" allUniqueName="[Fact sales].[date].[All]" dimensionUniqueName="[Fact sales]" displayFolder="" count="0" memberValueDatatype="7" unbalanced="0"/>
    <cacheHierarchy uniqueName="[Fact sales].[product_code]" caption="product_code" attribute="1" defaultMemberUniqueName="[Fact sales].[product_code].[All]" allUniqueName="[Fact sales].[product_code].[All]" dimensionUniqueName="[Fact sales]" displayFolder="" count="0" memberValueDatatype="130" unbalanced="0"/>
    <cacheHierarchy uniqueName="[Fact sales].[customer_code]" caption="customer_code" attribute="1" defaultMemberUniqueName="[Fact sales].[customer_code].[All]" allUniqueName="[Fact sales].[customer_code].[All]" dimensionUniqueName="[Fact sales]" displayFolder="" count="2" memberValueDatatype="20" unbalanced="0">
      <fieldsUsage count="2">
        <fieldUsage x="-1"/>
        <fieldUsage x="4"/>
      </fieldsUsage>
    </cacheHierarchy>
    <cacheHierarchy uniqueName="[Fact sales].[Qty]" caption="Qty" attribute="1" defaultMemberUniqueName="[Fact sales].[Qty].[All]" allUniqueName="[Fact sales].[Qty].[All]" dimensionUniqueName="[Fact sales]" displayFolder="" count="0" memberValueDatatype="20" unbalanced="0"/>
    <cacheHierarchy uniqueName="[Fact sales].[net_sales_amount]" caption="net_sales_amount" attribute="1" defaultMemberUniqueName="[Fact sales].[net_sales_amount].[All]" allUniqueName="[Fact sales].[net_sales_amount].[All]" dimensionUniqueName="[Fact sales]" displayFolder="" count="2" memberValueDatatype="5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customer_code]" caption="Sum of customer_code" measure="1" displayFolder="" measureGroup="Dim Custome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 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 sales" count="0"/>
    <cacheHierarchy uniqueName="[Measures].[Net sales 2019]" caption="Net sales 2019" measure="1" displayFolder="" measureGroup="Fact sales" count="0"/>
    <cacheHierarchy uniqueName="[Measures].[Net sales 2020]" caption="Net sales 2020" measure="1" displayFolder="" measureGroup="Fact sales" count="0" oneField="1">
      <fieldsUsage count="1">
        <fieldUsage x="6"/>
      </fieldsUsage>
    </cacheHierarchy>
    <cacheHierarchy uniqueName="[Measures].[Net sales 2021]" caption="Net sales 2021" measure="1" displayFolder="" measureGroup="Fact sales" count="0" oneField="1">
      <fieldsUsage count="1">
        <fieldUsage x="7"/>
      </fieldsUsage>
    </cacheHierarchy>
    <cacheHierarchy uniqueName="[Measures].[21 VS 20]" caption="21 VS 20" measure="1" displayFolder="" measureGroup="Fact sales" count="0" oneField="1">
      <fieldsUsage count="1">
        <fieldUsage x="8"/>
      </fieldsUsage>
    </cacheHierarchy>
    <cacheHierarchy uniqueName="[Measures].[Target 21]" caption="Target 21" measure="1" displayFolder="" measureGroup="ns_targets_2021" count="0"/>
    <cacheHierarchy uniqueName="[Measures].[2021-Target]" caption="2021-Target" measure="1" displayFolder="" measureGroup="ns_targets_2021" count="0"/>
    <cacheHierarchy uniqueName="[Measures].[%]" caption="%" measure="1" displayFolder="" measureGroup="ns_targets_2021" count="0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]" caption="__XL_Count Fact sales" measure="1" displayFolder="" measureGroup="Fact sales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" uniqueName="[Fact sales]" caption="Fact sales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" caption="Fact 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tii" refreshedDate="45279.977453587962" backgroundQuery="1" createdVersion="8" refreshedVersion="8" minRefreshableVersion="3" recordCount="0" supportSubquery="1" supportAdvancedDrill="1" xr:uid="{D9DCDE24-AF8A-4EE9-B794-FF058515EA5D}">
  <cacheSource type="external" connectionId="9"/>
  <cacheFields count="6">
    <cacheField name="[Dim Market].[region].[region]" caption="region" numFmtId="0" hierarchy="12" level="1">
      <sharedItems containsSemiMixedTypes="0" containsNonDate="0" containsString="0"/>
    </cacheField>
    <cacheField name="[Measures].[Net sales 2021]" caption="Net sales 2021" numFmtId="0" hierarchy="33" level="32767"/>
    <cacheField name="[Measures].[Net sales 2020]" caption="Net sales 2020" numFmtId="0" hierarchy="32" level="32767"/>
    <cacheField name="[Measures].[21 VS 20]" caption="21 VS 20" numFmtId="0" hierarchy="34" level="32767"/>
    <cacheField name="[Dim 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 Product].[division].[division]" caption="division" numFmtId="0" hierarchy="14" level="1">
      <sharedItems count="3">
        <s v="N &amp; S"/>
        <s v="P &amp; A"/>
        <s v="PC"/>
      </sharedItems>
    </cacheField>
  </cacheFields>
  <cacheHierarchies count="45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4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Year]" caption="Year" attribute="1" defaultMemberUniqueName="[Dim Date].[Year].[All]" allUniqueName="[Dim Date].[Year].[All]" dimensionUniqueName="[Dim Date]" displayFolder="" count="0" memberValueDatatype="130" unbalanced="0"/>
    <cacheHierarchy uniqueName="[Dim Date].[Start Month]" caption="Start Month" attribute="1" time="1" defaultMemberUniqueName="[Dim Date].[Start Month].[All]" allUniqueName="[Dim Date].[Start Month].[All]" dimensionUniqueName="[Dim Date]" displayFolder="" count="0" memberValueDatatype="7" unbalanced="0"/>
    <cacheHierarchy uniqueName="[Dim Date].[Fiscal Year]" caption="Fiscal Year" attribute="1" defaultMemberUniqueName="[Dim Date].[Fiscal Year].[All]" allUniqueName="[Dim Date].[Fiscal Year].[All]" dimensionUniqueName="[Dim Date]" displayFolder="" count="0" memberValueDatatype="130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5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].[date]" caption="date" attribute="1" time="1" defaultMemberUniqueName="[Fact sales].[date].[All]" allUniqueName="[Fact sales].[date].[All]" dimensionUniqueName="[Fact sales]" displayFolder="" count="0" memberValueDatatype="7" unbalanced="0"/>
    <cacheHierarchy uniqueName="[Fact sales].[product_code]" caption="product_code" attribute="1" defaultMemberUniqueName="[Fact sales].[product_code].[All]" allUniqueName="[Fact sales].[product_code].[All]" dimensionUniqueName="[Fact sales]" displayFolder="" count="0" memberValueDatatype="130" unbalanced="0"/>
    <cacheHierarchy uniqueName="[Fact sales].[customer_code]" caption="customer_code" attribute="1" defaultMemberUniqueName="[Fact sales].[customer_code].[All]" allUniqueName="[Fact sales].[customer_code].[All]" dimensionUniqueName="[Fact sales]" displayFolder="" count="0" memberValueDatatype="20" unbalanced="0"/>
    <cacheHierarchy uniqueName="[Fact sales].[Qty]" caption="Qty" attribute="1" defaultMemberUniqueName="[Fact sales].[Qty].[All]" allUniqueName="[Fact sales].[Qty].[All]" dimensionUniqueName="[Fact sales]" displayFolder="" count="0" memberValueDatatype="20" unbalanced="0"/>
    <cacheHierarchy uniqueName="[Fact sales].[net_sales_amount]" caption="net_sales_amount" attribute="1" defaultMemberUniqueName="[Fact sales].[net_sales_amount].[All]" allUniqueName="[Fact sales].[net_sales_amount].[All]" dimensionUniqueName="[Fact sales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customer_code]" caption="Sum of customer_code" measure="1" displayFolder="" measureGroup="Dim Custome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 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 sales" count="0"/>
    <cacheHierarchy uniqueName="[Measures].[Net sales 2019]" caption="Net sales 2019" measure="1" displayFolder="" measureGroup="Fact sales" count="0"/>
    <cacheHierarchy uniqueName="[Measures].[Net sales 2020]" caption="Net sales 2020" measure="1" displayFolder="" measureGroup="Fact sales" count="0" oneField="1">
      <fieldsUsage count="1">
        <fieldUsage x="2"/>
      </fieldsUsage>
    </cacheHierarchy>
    <cacheHierarchy uniqueName="[Measures].[Net sales 2021]" caption="Net sales 2021" measure="1" displayFolder="" measureGroup="Fact sales" count="0" oneField="1">
      <fieldsUsage count="1">
        <fieldUsage x="1"/>
      </fieldsUsage>
    </cacheHierarchy>
    <cacheHierarchy uniqueName="[Measures].[21 VS 20]" caption="21 VS 20" measure="1" displayFolder="" measureGroup="Fact sales" count="0" oneField="1">
      <fieldsUsage count="1">
        <fieldUsage x="3"/>
      </fieldsUsage>
    </cacheHierarchy>
    <cacheHierarchy uniqueName="[Measures].[Target 21]" caption="Target 21" measure="1" displayFolder="" measureGroup="ns_targets_2021" count="0"/>
    <cacheHierarchy uniqueName="[Measures].[2021-Target]" caption="2021-Target" measure="1" displayFolder="" measureGroup="ns_targets_2021" count="0"/>
    <cacheHierarchy uniqueName="[Measures].[%]" caption="%" measure="1" displayFolder="" measureGroup="ns_targets_2021" count="0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]" caption="__XL_Count Fact sales" measure="1" displayFolder="" measureGroup="Fact sales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" uniqueName="[Fact sales]" caption="Fact sales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" caption="Fact 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tii" refreshedDate="45279.977454976855" backgroundQuery="1" createdVersion="8" refreshedVersion="8" minRefreshableVersion="3" recordCount="0" supportSubquery="1" supportAdvancedDrill="1" xr:uid="{B14D7A08-81F0-41D0-ADAC-196E13C8922F}">
  <cacheSource type="external" connectionId="9"/>
  <cacheFields count="7">
    <cacheField name="[Dim Market].[region].[region]" caption="region" numFmtId="0" hierarchy="12" level="1">
      <sharedItems containsSemiMixedTypes="0" containsNonDate="0" containsString="0"/>
    </cacheField>
    <cacheField name="[Dim Product].[division].[division]" caption="division" numFmtId="0" hierarchy="14" level="1">
      <sharedItems containsSemiMixedTypes="0" containsNonDate="0" containsString="0"/>
    </cacheField>
    <cacheField name="[Fact sales].[net_sales_amount].[net_sales_amount]" caption="net_sales_amount" numFmtId="0" hierarchy="23" level="1">
      <sharedItems containsSemiMixedTypes="0" containsNonDate="0" containsString="0"/>
    </cacheField>
    <cacheField name="[Fact sales].[customer_code].[customer_code]" caption="customer_code" numFmtId="0" hierarchy="21" level="1">
      <sharedItems containsSemiMixedTypes="0" containsString="0" containsNumber="1" containsInteger="1" minValue="70002017" maxValue="90022081" count="10">
        <n v="70002017"/>
        <n v="80001019"/>
        <n v="80006154"/>
        <n v="80006155"/>
        <n v="80007195"/>
        <n v="80007196"/>
        <n v="90002008"/>
        <n v="90002009"/>
        <n v="90002010"/>
        <n v="90022081"/>
      </sharedItems>
      <extLst>
        <ext xmlns:x15="http://schemas.microsoft.com/office/spreadsheetml/2010/11/main" uri="{4F2E5C28-24EA-4eb8-9CBF-B6C8F9C3D259}">
          <x15:cachedUniqueNames>
            <x15:cachedUniqueName index="0" name="[Fact sales].[customer_code].&amp;[70002017]"/>
            <x15:cachedUniqueName index="1" name="[Fact sales].[customer_code].&amp;[80001019]"/>
            <x15:cachedUniqueName index="2" name="[Fact sales].[customer_code].&amp;[80006154]"/>
            <x15:cachedUniqueName index="3" name="[Fact sales].[customer_code].&amp;[80006155]"/>
            <x15:cachedUniqueName index="4" name="[Fact sales].[customer_code].&amp;[80007195]"/>
            <x15:cachedUniqueName index="5" name="[Fact sales].[customer_code].&amp;[80007196]"/>
            <x15:cachedUniqueName index="6" name="[Fact sales].[customer_code].&amp;[90002008]"/>
            <x15:cachedUniqueName index="7" name="[Fact sales].[customer_code].&amp;[90002009]"/>
            <x15:cachedUniqueName index="8" name="[Fact sales].[customer_code].&amp;[90002010]"/>
            <x15:cachedUniqueName index="9" name="[Fact sales].[customer_code].&amp;[90022081]"/>
          </x15:cachedUniqueNames>
        </ext>
      </extLst>
    </cacheField>
    <cacheField name="[Dim Product].[product].[product]" caption="product" numFmtId="0" hierarchy="17" level="1">
      <sharedItems count="5">
        <s v="AQ LION x1"/>
        <s v="AQ LION x2"/>
        <s v="AQ LION x3"/>
        <s v="AQ Marquee P4"/>
        <s v="AQ Mx NB"/>
      </sharedItems>
    </cacheField>
    <cacheField name="[Dim 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9" level="32767"/>
  </cacheFields>
  <cacheHierarchies count="45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5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Year]" caption="Year" attribute="1" defaultMemberUniqueName="[Dim Date].[Year].[All]" allUniqueName="[Dim Date].[Year].[All]" dimensionUniqueName="[Dim Date]" displayFolder="" count="0" memberValueDatatype="130" unbalanced="0"/>
    <cacheHierarchy uniqueName="[Dim Date].[Start Month]" caption="Start Month" attribute="1" time="1" defaultMemberUniqueName="[Dim Date].[Start Month].[All]" allUniqueName="[Dim Date].[Start Month].[All]" dimensionUniqueName="[Dim Date]" displayFolder="" count="0" memberValueDatatype="7" unbalanced="0"/>
    <cacheHierarchy uniqueName="[Dim Date].[Fiscal Year]" caption="Fiscal Year" attribute="1" defaultMemberUniqueName="[Dim Date].[Fiscal Year].[All]" allUniqueName="[Dim Date].[Fiscal Year].[All]" dimensionUniqueName="[Dim Date]" displayFolder="" count="0" memberValueDatatype="130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4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].[date]" caption="date" attribute="1" time="1" defaultMemberUniqueName="[Fact sales].[date].[All]" allUniqueName="[Fact sales].[date].[All]" dimensionUniqueName="[Fact sales]" displayFolder="" count="0" memberValueDatatype="7" unbalanced="0"/>
    <cacheHierarchy uniqueName="[Fact sales].[product_code]" caption="product_code" attribute="1" defaultMemberUniqueName="[Fact sales].[product_code].[All]" allUniqueName="[Fact sales].[product_code].[All]" dimensionUniqueName="[Fact sales]" displayFolder="" count="0" memberValueDatatype="130" unbalanced="0"/>
    <cacheHierarchy uniqueName="[Fact sales].[customer_code]" caption="customer_code" attribute="1" defaultMemberUniqueName="[Fact sales].[customer_code].[All]" allUniqueName="[Fact sales].[customer_code].[All]" dimensionUniqueName="[Fact sales]" displayFolder="" count="2" memberValueDatatype="20" unbalanced="0">
      <fieldsUsage count="2">
        <fieldUsage x="-1"/>
        <fieldUsage x="3"/>
      </fieldsUsage>
    </cacheHierarchy>
    <cacheHierarchy uniqueName="[Fact sales].[Qty]" caption="Qty" attribute="1" defaultMemberUniqueName="[Fact sales].[Qty].[All]" allUniqueName="[Fact sales].[Qty].[All]" dimensionUniqueName="[Fact sales]" displayFolder="" count="0" memberValueDatatype="20" unbalanced="0"/>
    <cacheHierarchy uniqueName="[Fact sales].[net_sales_amount]" caption="net_sales_amount" attribute="1" defaultMemberUniqueName="[Fact sales].[net_sales_amount].[All]" allUniqueName="[Fact sales].[net_sales_amount].[All]" dimensionUniqueName="[Fact sales]" displayFolder="" count="2" memberValueDatatype="5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customer_code]" caption="Sum of customer_code" measure="1" displayFolder="" measureGroup="Dim Custome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 sales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 sales" count="0"/>
    <cacheHierarchy uniqueName="[Measures].[Net sales 2019]" caption="Net sales 2019" measure="1" displayFolder="" measureGroup="Fact sales" count="0"/>
    <cacheHierarchy uniqueName="[Measures].[Net sales 2020]" caption="Net sales 2020" measure="1" displayFolder="" measureGroup="Fact sales" count="0"/>
    <cacheHierarchy uniqueName="[Measures].[Net sales 2021]" caption="Net sales 2021" measure="1" displayFolder="" measureGroup="Fact sales" count="0"/>
    <cacheHierarchy uniqueName="[Measures].[21 VS 20]" caption="21 VS 20" measure="1" displayFolder="" measureGroup="Fact sales" count="0"/>
    <cacheHierarchy uniqueName="[Measures].[Target 21]" caption="Target 21" measure="1" displayFolder="" measureGroup="ns_targets_2021" count="0"/>
    <cacheHierarchy uniqueName="[Measures].[2021-Target]" caption="2021-Target" measure="1" displayFolder="" measureGroup="ns_targets_2021" count="0"/>
    <cacheHierarchy uniqueName="[Measures].[%]" caption="%" measure="1" displayFolder="" measureGroup="ns_targets_2021" count="0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]" caption="__XL_Count Fact sales" measure="1" displayFolder="" measureGroup="Fact sales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" uniqueName="[Fact sales]" caption="Fact sales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" caption="Fact 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tii" refreshedDate="45279.97745648148" backgroundQuery="1" createdVersion="8" refreshedVersion="8" minRefreshableVersion="3" recordCount="0" supportSubquery="1" supportAdvancedDrill="1" xr:uid="{886005B2-1A65-4604-B1B0-E48E8302E4C9}">
  <cacheSource type="external" connectionId="9"/>
  <cacheFields count="7">
    <cacheField name="[Dim Market].[region].[region]" caption="region" numFmtId="0" hierarchy="12" level="1">
      <sharedItems containsSemiMixedTypes="0" containsNonDate="0" containsString="0"/>
    </cacheField>
    <cacheField name="[Dim Product].[division].[division]" caption="division" numFmtId="0" hierarchy="14" level="1">
      <sharedItems containsSemiMixedTypes="0" containsNonDate="0" containsString="0"/>
    </cacheField>
    <cacheField name="[Fact sales].[net_sales_amount].[net_sales_amount]" caption="net_sales_amount" numFmtId="0" hierarchy="23" level="1">
      <sharedItems containsSemiMixedTypes="0" containsNonDate="0" containsString="0"/>
    </cacheField>
    <cacheField name="[Fact sales].[customer_code].[customer_code]" caption="customer_code" numFmtId="0" hierarchy="21" level="1">
      <sharedItems containsSemiMixedTypes="0" containsString="0" containsNumber="1" containsInteger="1" minValue="70002017" maxValue="90022081" count="10">
        <n v="70002017"/>
        <n v="80001019"/>
        <n v="80006154"/>
        <n v="80006155"/>
        <n v="80007195"/>
        <n v="80007196"/>
        <n v="90002008"/>
        <n v="90002009"/>
        <n v="90002010"/>
        <n v="90022081"/>
      </sharedItems>
      <extLst>
        <ext xmlns:x15="http://schemas.microsoft.com/office/spreadsheetml/2010/11/main" uri="{4F2E5C28-24EA-4eb8-9CBF-B6C8F9C3D259}">
          <x15:cachedUniqueNames>
            <x15:cachedUniqueName index="0" name="[Fact sales].[customer_code].&amp;[70002017]"/>
            <x15:cachedUniqueName index="1" name="[Fact sales].[customer_code].&amp;[80001019]"/>
            <x15:cachedUniqueName index="2" name="[Fact sales].[customer_code].&amp;[80006154]"/>
            <x15:cachedUniqueName index="3" name="[Fact sales].[customer_code].&amp;[80006155]"/>
            <x15:cachedUniqueName index="4" name="[Fact sales].[customer_code].&amp;[80007195]"/>
            <x15:cachedUniqueName index="5" name="[Fact sales].[customer_code].&amp;[80007196]"/>
            <x15:cachedUniqueName index="6" name="[Fact sales].[customer_code].&amp;[90002008]"/>
            <x15:cachedUniqueName index="7" name="[Fact sales].[customer_code].&amp;[90002009]"/>
            <x15:cachedUniqueName index="8" name="[Fact sales].[customer_code].&amp;[90002010]"/>
            <x15:cachedUniqueName index="9" name="[Fact sales].[customer_code].&amp;[90022081]"/>
          </x15:cachedUniqueNames>
        </ext>
      </extLst>
    </cacheField>
    <cacheField name="[Dim Product].[product].[product]" caption="product" numFmtId="0" hierarchy="17" level="1">
      <sharedItems count="5">
        <s v="AQ 5000 Series Ultron 8 5900X Desktop Processor"/>
        <s v="AQ Electron 5 3600 Desktop Processor"/>
        <s v="AQ Lite"/>
        <s v="AQ Wi Power Dx1"/>
        <s v="AQ Wi Power Dx2"/>
      </sharedItems>
    </cacheField>
    <cacheField name="[Dim 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9" level="32767"/>
  </cacheFields>
  <cacheHierarchies count="45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5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Year]" caption="Year" attribute="1" defaultMemberUniqueName="[Dim Date].[Year].[All]" allUniqueName="[Dim Date].[Year].[All]" dimensionUniqueName="[Dim Date]" displayFolder="" count="0" memberValueDatatype="130" unbalanced="0"/>
    <cacheHierarchy uniqueName="[Dim Date].[Start Month]" caption="Start Month" attribute="1" time="1" defaultMemberUniqueName="[Dim Date].[Start Month].[All]" allUniqueName="[Dim Date].[Start Month].[All]" dimensionUniqueName="[Dim Date]" displayFolder="" count="0" memberValueDatatype="7" unbalanced="0"/>
    <cacheHierarchy uniqueName="[Dim Date].[Fiscal Year]" caption="Fiscal Year" attribute="1" defaultMemberUniqueName="[Dim Date].[Fiscal Year].[All]" allUniqueName="[Dim Date].[Fiscal Year].[All]" dimensionUniqueName="[Dim Date]" displayFolder="" count="0" memberValueDatatype="130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4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].[date]" caption="date" attribute="1" time="1" defaultMemberUniqueName="[Fact sales].[date].[All]" allUniqueName="[Fact sales].[date].[All]" dimensionUniqueName="[Fact sales]" displayFolder="" count="0" memberValueDatatype="7" unbalanced="0"/>
    <cacheHierarchy uniqueName="[Fact sales].[product_code]" caption="product_code" attribute="1" defaultMemberUniqueName="[Fact sales].[product_code].[All]" allUniqueName="[Fact sales].[product_code].[All]" dimensionUniqueName="[Fact sales]" displayFolder="" count="0" memberValueDatatype="130" unbalanced="0"/>
    <cacheHierarchy uniqueName="[Fact sales].[customer_code]" caption="customer_code" attribute="1" defaultMemberUniqueName="[Fact sales].[customer_code].[All]" allUniqueName="[Fact sales].[customer_code].[All]" dimensionUniqueName="[Fact sales]" displayFolder="" count="2" memberValueDatatype="20" unbalanced="0">
      <fieldsUsage count="2">
        <fieldUsage x="-1"/>
        <fieldUsage x="3"/>
      </fieldsUsage>
    </cacheHierarchy>
    <cacheHierarchy uniqueName="[Fact sales].[Qty]" caption="Qty" attribute="1" defaultMemberUniqueName="[Fact sales].[Qty].[All]" allUniqueName="[Fact sales].[Qty].[All]" dimensionUniqueName="[Fact sales]" displayFolder="" count="0" memberValueDatatype="20" unbalanced="0"/>
    <cacheHierarchy uniqueName="[Fact sales].[net_sales_amount]" caption="net_sales_amount" attribute="1" defaultMemberUniqueName="[Fact sales].[net_sales_amount].[All]" allUniqueName="[Fact sales].[net_sales_amount].[All]" dimensionUniqueName="[Fact sales]" displayFolder="" count="2" memberValueDatatype="5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customer_code]" caption="Sum of customer_code" measure="1" displayFolder="" measureGroup="Dim Custome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 sales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 sales" count="0"/>
    <cacheHierarchy uniqueName="[Measures].[Net sales 2019]" caption="Net sales 2019" measure="1" displayFolder="" measureGroup="Fact sales" count="0"/>
    <cacheHierarchy uniqueName="[Measures].[Net sales 2020]" caption="Net sales 2020" measure="1" displayFolder="" measureGroup="Fact sales" count="0"/>
    <cacheHierarchy uniqueName="[Measures].[Net sales 2021]" caption="Net sales 2021" measure="1" displayFolder="" measureGroup="Fact sales" count="0"/>
    <cacheHierarchy uniqueName="[Measures].[21 VS 20]" caption="21 VS 20" measure="1" displayFolder="" measureGroup="Fact sales" count="0"/>
    <cacheHierarchy uniqueName="[Measures].[Target 21]" caption="Target 21" measure="1" displayFolder="" measureGroup="ns_targets_2021" count="0"/>
    <cacheHierarchy uniqueName="[Measures].[2021-Target]" caption="2021-Target" measure="1" displayFolder="" measureGroup="ns_targets_2021" count="0"/>
    <cacheHierarchy uniqueName="[Measures].[%]" caption="%" measure="1" displayFolder="" measureGroup="ns_targets_2021" count="0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]" caption="__XL_Count Fact sales" measure="1" displayFolder="" measureGroup="Fact sales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" uniqueName="[Fact sales]" caption="Fact sales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" caption="Fact 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tii" refreshedDate="45279.977457986111" backgroundQuery="1" createdVersion="8" refreshedVersion="8" minRefreshableVersion="3" recordCount="0" supportSubquery="1" supportAdvancedDrill="1" xr:uid="{38F4142E-9E1E-46C6-AEC1-A8BBD7C883CC}">
  <cacheSource type="external" connectionId="9"/>
  <cacheFields count="7">
    <cacheField name="[Dim Market].[region].[region]" caption="region" numFmtId="0" hierarchy="12" level="1">
      <sharedItems containsSemiMixedTypes="0" containsNonDate="0" containsString="0"/>
    </cacheField>
    <cacheField name="[Dim Product].[division].[division]" caption="division" numFmtId="0" hierarchy="14" level="1">
      <sharedItems containsSemiMixedTypes="0" containsNonDate="0" containsString="0"/>
    </cacheField>
    <cacheField name="[Fact sales].[net_sales_amount].[net_sales_amount]" caption="net_sales_amount" numFmtId="0" hierarchy="23" level="1">
      <sharedItems containsSemiMixedTypes="0" containsNonDate="0" containsString="0"/>
    </cacheField>
    <cacheField name="[Fact sales].[customer_code].[customer_code]" caption="customer_code" numFmtId="0" hierarchy="21" level="1">
      <sharedItems containsSemiMixedTypes="0" containsString="0" containsNumber="1" containsInteger="1" minValue="70002017" maxValue="90022081" count="10">
        <n v="70002017"/>
        <n v="80001019"/>
        <n v="80006154"/>
        <n v="80006155"/>
        <n v="80007195"/>
        <n v="80007196"/>
        <n v="90002008"/>
        <n v="90002009"/>
        <n v="90002010"/>
        <n v="90022081"/>
      </sharedItems>
      <extLst>
        <ext xmlns:x15="http://schemas.microsoft.com/office/spreadsheetml/2010/11/main" uri="{4F2E5C28-24EA-4eb8-9CBF-B6C8F9C3D259}">
          <x15:cachedUniqueNames>
            <x15:cachedUniqueName index="0" name="[Fact sales].[customer_code].&amp;[70002017]"/>
            <x15:cachedUniqueName index="1" name="[Fact sales].[customer_code].&amp;[80001019]"/>
            <x15:cachedUniqueName index="2" name="[Fact sales].[customer_code].&amp;[80006154]"/>
            <x15:cachedUniqueName index="3" name="[Fact sales].[customer_code].&amp;[80006155]"/>
            <x15:cachedUniqueName index="4" name="[Fact sales].[customer_code].&amp;[80007195]"/>
            <x15:cachedUniqueName index="5" name="[Fact sales].[customer_code].&amp;[80007196]"/>
            <x15:cachedUniqueName index="6" name="[Fact sales].[customer_code].&amp;[90002008]"/>
            <x15:cachedUniqueName index="7" name="[Fact sales].[customer_code].&amp;[90002009]"/>
            <x15:cachedUniqueName index="8" name="[Fact sales].[customer_code].&amp;[90002010]"/>
            <x15:cachedUniqueName index="9" name="[Fact sales].[customer_code].&amp;[90022081]"/>
          </x15:cachedUniqueNames>
        </ext>
      </extLst>
    </cacheField>
    <cacheField name="[Dim Customer].[customer].[customer]" caption="customer" numFmtId="0" hierarchy="1" level="1">
      <sharedItems containsSemiMixedTypes="0" containsNonDate="0" containsString="0"/>
    </cacheField>
    <cacheField name="[Dim Product].[product].[product]" caption="product" numFmtId="0" hierarchy="17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1]" caption="Net sales 2021" numFmtId="0" hierarchy="33" level="32767"/>
  </cacheFields>
  <cacheHierarchies count="45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4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Year]" caption="Year" attribute="1" defaultMemberUniqueName="[Dim Date].[Year].[All]" allUniqueName="[Dim Date].[Year].[All]" dimensionUniqueName="[Dim Date]" displayFolder="" count="0" memberValueDatatype="130" unbalanced="0"/>
    <cacheHierarchy uniqueName="[Dim Date].[Start Month]" caption="Start Month" attribute="1" time="1" defaultMemberUniqueName="[Dim Date].[Start Month].[All]" allUniqueName="[Dim Date].[Start Month].[All]" dimensionUniqueName="[Dim Date]" displayFolder="" count="0" memberValueDatatype="7" unbalanced="0"/>
    <cacheHierarchy uniqueName="[Dim Date].[Fiscal Year]" caption="Fiscal Year" attribute="1" defaultMemberUniqueName="[Dim Date].[Fiscal Year].[All]" allUniqueName="[Dim Date].[Fiscal Year].[All]" dimensionUniqueName="[Dim Date]" displayFolder="" count="0" memberValueDatatype="130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5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].[date]" caption="date" attribute="1" time="1" defaultMemberUniqueName="[Fact sales].[date].[All]" allUniqueName="[Fact sales].[date].[All]" dimensionUniqueName="[Fact sales]" displayFolder="" count="0" memberValueDatatype="7" unbalanced="0"/>
    <cacheHierarchy uniqueName="[Fact sales].[product_code]" caption="product_code" attribute="1" defaultMemberUniqueName="[Fact sales].[product_code].[All]" allUniqueName="[Fact sales].[product_code].[All]" dimensionUniqueName="[Fact sales]" displayFolder="" count="0" memberValueDatatype="130" unbalanced="0"/>
    <cacheHierarchy uniqueName="[Fact sales].[customer_code]" caption="customer_code" attribute="1" defaultMemberUniqueName="[Fact sales].[customer_code].[All]" allUniqueName="[Fact sales].[customer_code].[All]" dimensionUniqueName="[Fact sales]" displayFolder="" count="2" memberValueDatatype="20" unbalanced="0">
      <fieldsUsage count="2">
        <fieldUsage x="-1"/>
        <fieldUsage x="3"/>
      </fieldsUsage>
    </cacheHierarchy>
    <cacheHierarchy uniqueName="[Fact sales].[Qty]" caption="Qty" attribute="1" defaultMemberUniqueName="[Fact sales].[Qty].[All]" allUniqueName="[Fact sales].[Qty].[All]" dimensionUniqueName="[Fact sales]" displayFolder="" count="0" memberValueDatatype="20" unbalanced="0"/>
    <cacheHierarchy uniqueName="[Fact sales].[net_sales_amount]" caption="net_sales_amount" attribute="1" defaultMemberUniqueName="[Fact sales].[net_sales_amount].[All]" allUniqueName="[Fact sales].[net_sales_amount].[All]" dimensionUniqueName="[Fact sales]" displayFolder="" count="2" memberValueDatatype="5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customer_code]" caption="Sum of customer_code" measure="1" displayFolder="" measureGroup="Dim Custome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 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 sales" count="0"/>
    <cacheHierarchy uniqueName="[Measures].[Net sales 2019]" caption="Net sales 2019" measure="1" displayFolder="" measureGroup="Fact sales" count="0"/>
    <cacheHierarchy uniqueName="[Measures].[Net sales 2020]" caption="Net sales 2020" measure="1" displayFolder="" measureGroup="Fact sales" count="0"/>
    <cacheHierarchy uniqueName="[Measures].[Net sales 2021]" caption="Net sales 2021" measure="1" displayFolder="" measureGroup="Fact sales" count="0" oneField="1">
      <fieldsUsage count="1">
        <fieldUsage x="6"/>
      </fieldsUsage>
    </cacheHierarchy>
    <cacheHierarchy uniqueName="[Measures].[21 VS 20]" caption="21 VS 20" measure="1" displayFolder="" measureGroup="Fact sales" count="0"/>
    <cacheHierarchy uniqueName="[Measures].[Target 21]" caption="Target 21" measure="1" displayFolder="" measureGroup="ns_targets_2021" count="0"/>
    <cacheHierarchy uniqueName="[Measures].[2021-Target]" caption="2021-Target" measure="1" displayFolder="" measureGroup="ns_targets_2021" count="0"/>
    <cacheHierarchy uniqueName="[Measures].[%]" caption="%" measure="1" displayFolder="" measureGroup="ns_targets_2021" count="0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]" caption="__XL_Count Fact sales" measure="1" displayFolder="" measureGroup="Fact sales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" uniqueName="[Fact sales]" caption="Fact sales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" caption="Fact 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tii" refreshedDate="45279.977459259258" backgroundQuery="1" createdVersion="8" refreshedVersion="8" minRefreshableVersion="3" recordCount="0" supportSubquery="1" supportAdvancedDrill="1" xr:uid="{139047C5-9427-40C0-923D-C8C06F25EA9F}">
  <cacheSource type="external" connectionId="9"/>
  <cacheFields count="7">
    <cacheField name="[Dim Market].[region].[region]" caption="region" numFmtId="0" hierarchy="12" level="1">
      <sharedItems containsSemiMixedTypes="0" containsNonDate="0" containsString="0"/>
    </cacheField>
    <cacheField name="[Fact sales].[net_sales_amount].[net_sales_amount]" caption="net_sales_amount" numFmtId="0" hierarchy="23" level="1">
      <sharedItems containsSemiMixedTypes="0" containsNonDate="0" containsString="0"/>
    </cacheField>
    <cacheField name="[Fact sales].[customer_code].[customer_code]" caption="customer_code" numFmtId="0" hierarchy="21" level="1">
      <sharedItems containsSemiMixedTypes="0" containsString="0" containsNumber="1" containsInteger="1" minValue="70002017" maxValue="90022081" count="10">
        <n v="70002017"/>
        <n v="80001019"/>
        <n v="80006154"/>
        <n v="80006155"/>
        <n v="80007195"/>
        <n v="80007196"/>
        <n v="90002008"/>
        <n v="90002009"/>
        <n v="90002010"/>
        <n v="90022081"/>
      </sharedItems>
      <extLst>
        <ext xmlns:x15="http://schemas.microsoft.com/office/spreadsheetml/2010/11/main" uri="{4F2E5C28-24EA-4eb8-9CBF-B6C8F9C3D259}">
          <x15:cachedUniqueNames>
            <x15:cachedUniqueName index="0" name="[Fact sales].[customer_code].&amp;[70002017]"/>
            <x15:cachedUniqueName index="1" name="[Fact sales].[customer_code].&amp;[80001019]"/>
            <x15:cachedUniqueName index="2" name="[Fact sales].[customer_code].&amp;[80006154]"/>
            <x15:cachedUniqueName index="3" name="[Fact sales].[customer_code].&amp;[80006155]"/>
            <x15:cachedUniqueName index="4" name="[Fact sales].[customer_code].&amp;[80007195]"/>
            <x15:cachedUniqueName index="5" name="[Fact sales].[customer_code].&amp;[80007196]"/>
            <x15:cachedUniqueName index="6" name="[Fact sales].[customer_code].&amp;[90002008]"/>
            <x15:cachedUniqueName index="7" name="[Fact sales].[customer_code].&amp;[90002009]"/>
            <x15:cachedUniqueName index="8" name="[Fact sales].[customer_code].&amp;[90002010]"/>
            <x15:cachedUniqueName index="9" name="[Fact sales].[customer_code].&amp;[90022081]"/>
          </x15:cachedUniqueNames>
        </ext>
      </extLst>
    </cacheField>
    <cacheField name="[Dim Customer].[customer].[customer]" caption="customer" numFmtId="0" hierarchy="1" level="1">
      <sharedItems containsSemiMixedTypes="0" containsNonDate="0" containsString="0"/>
    </cacheField>
    <cacheField name="[Dim Product].[product].[product]" caption="product" numFmtId="0" hierarchy="17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1]" caption="Net sales 2021" numFmtId="0" hierarchy="33" level="32767"/>
    <cacheField name="[Dim Customer].[market].[market]" caption="market" numFmtId="0" hierarchy="2" level="1">
      <sharedItems count="5">
        <s v="Canada"/>
        <s v="India"/>
        <s v="Philiphines"/>
        <s v="South Korea"/>
        <s v="USA"/>
      </sharedItems>
    </cacheField>
  </cacheFields>
  <cacheHierarchies count="45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3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2" memberValueDatatype="130" unbalanced="0">
      <fieldsUsage count="2">
        <fieldUsage x="-1"/>
        <fieldUsage x="6"/>
      </fieldsUsage>
    </cacheHierarchy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Year]" caption="Year" attribute="1" defaultMemberUniqueName="[Dim Date].[Year].[All]" allUniqueName="[Dim Date].[Year].[All]" dimensionUniqueName="[Dim Date]" displayFolder="" count="0" memberValueDatatype="130" unbalanced="0"/>
    <cacheHierarchy uniqueName="[Dim Date].[Start Month]" caption="Start Month" attribute="1" time="1" defaultMemberUniqueName="[Dim Date].[Start Month].[All]" allUniqueName="[Dim Date].[Start Month].[All]" dimensionUniqueName="[Dim Date]" displayFolder="" count="0" memberValueDatatype="7" unbalanced="0"/>
    <cacheHierarchy uniqueName="[Dim Date].[Fiscal Year]" caption="Fiscal Year" attribute="1" defaultMemberUniqueName="[Dim Date].[Fiscal Year].[All]" allUniqueName="[Dim Date].[Fiscal Year].[All]" dimensionUniqueName="[Dim Date]" displayFolder="" count="0" memberValueDatatype="130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4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].[date]" caption="date" attribute="1" time="1" defaultMemberUniqueName="[Fact sales].[date].[All]" allUniqueName="[Fact sales].[date].[All]" dimensionUniqueName="[Fact sales]" displayFolder="" count="0" memberValueDatatype="7" unbalanced="0"/>
    <cacheHierarchy uniqueName="[Fact sales].[product_code]" caption="product_code" attribute="1" defaultMemberUniqueName="[Fact sales].[product_code].[All]" allUniqueName="[Fact sales].[product_code].[All]" dimensionUniqueName="[Fact sales]" displayFolder="" count="0" memberValueDatatype="130" unbalanced="0"/>
    <cacheHierarchy uniqueName="[Fact sales].[customer_code]" caption="customer_code" attribute="1" defaultMemberUniqueName="[Fact sales].[customer_code].[All]" allUniqueName="[Fact sales].[customer_code].[All]" dimensionUniqueName="[Fact sales]" displayFolder="" count="2" memberValueDatatype="20" unbalanced="0">
      <fieldsUsage count="2">
        <fieldUsage x="-1"/>
        <fieldUsage x="2"/>
      </fieldsUsage>
    </cacheHierarchy>
    <cacheHierarchy uniqueName="[Fact sales].[Qty]" caption="Qty" attribute="1" defaultMemberUniqueName="[Fact sales].[Qty].[All]" allUniqueName="[Fact sales].[Qty].[All]" dimensionUniqueName="[Fact sales]" displayFolder="" count="0" memberValueDatatype="20" unbalanced="0"/>
    <cacheHierarchy uniqueName="[Fact sales].[net_sales_amount]" caption="net_sales_amount" attribute="1" defaultMemberUniqueName="[Fact sales].[net_sales_amount].[All]" allUniqueName="[Fact sales].[net_sales_amount].[All]" dimensionUniqueName="[Fact sales]" displayFolder="" count="2" memberValueDatatype="5" unbalanced="0">
      <fieldsUsage count="2">
        <fieldUsage x="-1"/>
        <fieldUsage x="1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customer_code]" caption="Sum of customer_code" measure="1" displayFolder="" measureGroup="Dim Custome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 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 sales" count="0"/>
    <cacheHierarchy uniqueName="[Measures].[Net sales 2019]" caption="Net sales 2019" measure="1" displayFolder="" measureGroup="Fact sales" count="0"/>
    <cacheHierarchy uniqueName="[Measures].[Net sales 2020]" caption="Net sales 2020" measure="1" displayFolder="" measureGroup="Fact sales" count="0"/>
    <cacheHierarchy uniqueName="[Measures].[Net sales 2021]" caption="Net sales 2021" measure="1" displayFolder="" measureGroup="Fact sales" count="0" oneField="1">
      <fieldsUsage count="1">
        <fieldUsage x="5"/>
      </fieldsUsage>
    </cacheHierarchy>
    <cacheHierarchy uniqueName="[Measures].[21 VS 20]" caption="21 VS 20" measure="1" displayFolder="" measureGroup="Fact sales" count="0"/>
    <cacheHierarchy uniqueName="[Measures].[Target 21]" caption="Target 21" measure="1" displayFolder="" measureGroup="ns_targets_2021" count="0"/>
    <cacheHierarchy uniqueName="[Measures].[2021-Target]" caption="2021-Target" measure="1" displayFolder="" measureGroup="ns_targets_2021" count="0"/>
    <cacheHierarchy uniqueName="[Measures].[%]" caption="%" measure="1" displayFolder="" measureGroup="ns_targets_2021" count="0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]" caption="__XL_Count Fact sales" measure="1" displayFolder="" measureGroup="Fact sales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" uniqueName="[Fact sales]" caption="Fact sales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" caption="Fact 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tii" refreshedDate="45279.979396759256" backgroundQuery="1" createdVersion="8" refreshedVersion="8" minRefreshableVersion="3" recordCount="0" supportSubquery="1" supportAdvancedDrill="1" xr:uid="{95D3E62A-D83A-48B8-A68F-4981858860FA}">
  <cacheSource type="external" connectionId="9"/>
  <cacheFields count="8">
    <cacheField name="[Dim Market].[market].[market]" caption="market" numFmtId="0" hierarchy="10" level="1">
      <sharedItems containsSemiMixedTypes="0" containsNonDate="0" containsString="0"/>
    </cacheField>
    <cacheField name="[Dim Market].[region].[region]" caption="region" numFmtId="0" hierarchy="12" level="1">
      <sharedItems containsSemiMixedTypes="0" containsNonDate="0" containsString="0"/>
    </cacheField>
    <cacheField name="[Dim Product].[division].[division]" caption="division" numFmtId="0" hierarchy="14" level="1">
      <sharedItems containsSemiMixedTypes="0" containsNonDate="0" containsString="0"/>
    </cacheField>
    <cacheField name="[Measures].[Net sales 2019]" caption="Net sales 2019" numFmtId="0" hierarchy="31" level="32767"/>
    <cacheField name="[Measures].[Net sales 2021]" caption="Net sales 2021" numFmtId="0" hierarchy="33" level="32767"/>
    <cacheField name="[Measures].[Net sales 2020]" caption="Net sales 2020" numFmtId="0" hierarchy="32" level="32767"/>
    <cacheField name="[Measures].[21 VS 20]" caption="21 VS 20" numFmtId="0" hierarchy="34" level="32767"/>
    <cacheField name="[Dim 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</cacheFields>
  <cacheHierarchies count="45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7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Year]" caption="Year" attribute="1" defaultMemberUniqueName="[Dim Date].[Year].[All]" allUniqueName="[Dim Date].[Year].[All]" dimensionUniqueName="[Dim Date]" displayFolder="" count="0" memberValueDatatype="130" unbalanced="0"/>
    <cacheHierarchy uniqueName="[Dim Date].[Start Month]" caption="Start Month" attribute="1" time="1" defaultMemberUniqueName="[Dim Date].[Start Month].[All]" allUniqueName="[Dim Date].[Start Month].[All]" dimensionUniqueName="[Dim Date]" displayFolder="" count="0" memberValueDatatype="7" unbalanced="0"/>
    <cacheHierarchy uniqueName="[Dim Date].[Fiscal Year]" caption="Fiscal Year" attribute="1" defaultMemberUniqueName="[Dim Date].[Fiscal Year].[All]" allUniqueName="[Dim Date].[Fiscal Year].[All]" dimensionUniqueName="[Dim Date]" displayFolder="" count="0" memberValueDatatype="130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1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2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].[date]" caption="date" attribute="1" time="1" defaultMemberUniqueName="[Fact sales].[date].[All]" allUniqueName="[Fact sales].[date].[All]" dimensionUniqueName="[Fact sales]" displayFolder="" count="0" memberValueDatatype="7" unbalanced="0"/>
    <cacheHierarchy uniqueName="[Fact sales].[product_code]" caption="product_code" attribute="1" defaultMemberUniqueName="[Fact sales].[product_code].[All]" allUniqueName="[Fact sales].[product_code].[All]" dimensionUniqueName="[Fact sales]" displayFolder="" count="0" memberValueDatatype="130" unbalanced="0"/>
    <cacheHierarchy uniqueName="[Fact sales].[customer_code]" caption="customer_code" attribute="1" defaultMemberUniqueName="[Fact sales].[customer_code].[All]" allUniqueName="[Fact sales].[customer_code].[All]" dimensionUniqueName="[Fact sales]" displayFolder="" count="0" memberValueDatatype="20" unbalanced="0"/>
    <cacheHierarchy uniqueName="[Fact sales].[Qty]" caption="Qty" attribute="1" defaultMemberUniqueName="[Fact sales].[Qty].[All]" allUniqueName="[Fact sales].[Qty].[All]" dimensionUniqueName="[Fact sales]" displayFolder="" count="0" memberValueDatatype="20" unbalanced="0"/>
    <cacheHierarchy uniqueName="[Fact sales].[net_sales_amount]" caption="net_sales_amount" attribute="1" defaultMemberUniqueName="[Fact sales].[net_sales_amount].[All]" allUniqueName="[Fact sales].[net_sales_amount].[All]" dimensionUniqueName="[Fact sales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customer_code]" caption="Sum of customer_code" measure="1" displayFolder="" measureGroup="Dim Custome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 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 sales" count="0"/>
    <cacheHierarchy uniqueName="[Measures].[Net sales 2019]" caption="Net sales 2019" measure="1" displayFolder="" measureGroup="Fact sales" count="0" oneField="1">
      <fieldsUsage count="1">
        <fieldUsage x="3"/>
      </fieldsUsage>
    </cacheHierarchy>
    <cacheHierarchy uniqueName="[Measures].[Net sales 2020]" caption="Net sales 2020" measure="1" displayFolder="" measureGroup="Fact sales" count="0" oneField="1">
      <fieldsUsage count="1">
        <fieldUsage x="5"/>
      </fieldsUsage>
    </cacheHierarchy>
    <cacheHierarchy uniqueName="[Measures].[Net sales 2021]" caption="Net sales 2021" measure="1" displayFolder="" measureGroup="Fact sales" count="0" oneField="1">
      <fieldsUsage count="1">
        <fieldUsage x="4"/>
      </fieldsUsage>
    </cacheHierarchy>
    <cacheHierarchy uniqueName="[Measures].[21 VS 20]" caption="21 VS 20" measure="1" displayFolder="" measureGroup="Fact sales" count="0" oneField="1">
      <fieldsUsage count="1">
        <fieldUsage x="6"/>
      </fieldsUsage>
    </cacheHierarchy>
    <cacheHierarchy uniqueName="[Measures].[Target 21]" caption="Target 21" measure="1" displayFolder="" measureGroup="ns_targets_2021" count="0"/>
    <cacheHierarchy uniqueName="[Measures].[2021-Target]" caption="2021-Target" measure="1" displayFolder="" measureGroup="ns_targets_2021" count="0"/>
    <cacheHierarchy uniqueName="[Measures].[%]" caption="%" measure="1" displayFolder="" measureGroup="ns_targets_2021" count="0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]" caption="__XL_Count Fact sales" measure="1" displayFolder="" measureGroup="Fact sales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" uniqueName="[Fact sales]" caption="Fact sales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" caption="Fact 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tii" refreshedDate="45284.797100347219" backgroundQuery="1" createdVersion="8" refreshedVersion="8" minRefreshableVersion="3" recordCount="0" supportSubquery="1" supportAdvancedDrill="1" xr:uid="{9888E56D-E01F-4F5B-BF76-2BD9D451CA51}">
  <cacheSource type="external" connectionId="9"/>
  <cacheFields count="8">
    <cacheField name="[Dim Product].[division].[division]" caption="division" numFmtId="0" hierarchy="14" level="1">
      <sharedItems containsSemiMixedTypes="0" containsNonDate="0" containsString="0"/>
    </cacheField>
    <cacheField name="[Measures].[Net sales 2019]" caption="Net sales 2019" numFmtId="0" hierarchy="31" level="32767"/>
    <cacheField name="[Measures].[Net sales 2021]" caption="Net sales 2021" numFmtId="0" hierarchy="33" level="32767"/>
    <cacheField name="[Measures].[Net sales 2020]" caption="Net sales 2020" numFmtId="0" hierarchy="32" level="32767"/>
    <cacheField name="[Dim 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 Market].[region].[region]" caption="region" numFmtId="0" hierarchy="12" level="1">
      <sharedItems containsSemiMixedTypes="0" containsNonDate="0" containsString="0"/>
    </cacheField>
    <cacheField name="[Measures].[2021-Target]" caption="2021-Target" numFmtId="0" hierarchy="36" level="32767"/>
    <cacheField name="[Measures].[%]" caption="%" numFmtId="0" hierarchy="37" level="32767"/>
  </cacheFields>
  <cacheHierarchies count="45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Year]" caption="Year" attribute="1" defaultMemberUniqueName="[Dim Date].[Year].[All]" allUniqueName="[Dim Date].[Year].[All]" dimensionUniqueName="[Dim Date]" displayFolder="" count="0" memberValueDatatype="130" unbalanced="0"/>
    <cacheHierarchy uniqueName="[Dim Date].[Start Month]" caption="Start Month" attribute="1" time="1" defaultMemberUniqueName="[Dim Date].[Start Month].[All]" allUniqueName="[Dim Date].[Start Month].[All]" dimensionUniqueName="[Dim Date]" displayFolder="" count="0" memberValueDatatype="7" unbalanced="0"/>
    <cacheHierarchy uniqueName="[Dim Date].[Fiscal Year]" caption="Fiscal Year" attribute="1" defaultMemberUniqueName="[Dim Date].[Fiscal Year].[All]" allUniqueName="[Dim Date].[Fiscal Year].[All]" dimensionUniqueName="[Dim Date]" displayFolder="" count="0" memberValueDatatype="130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4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5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0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].[date]" caption="date" attribute="1" time="1" defaultMemberUniqueName="[Fact sales].[date].[All]" allUniqueName="[Fact sales].[date].[All]" dimensionUniqueName="[Fact sales]" displayFolder="" count="0" memberValueDatatype="7" unbalanced="0"/>
    <cacheHierarchy uniqueName="[Fact sales].[product_code]" caption="product_code" attribute="1" defaultMemberUniqueName="[Fact sales].[product_code].[All]" allUniqueName="[Fact sales].[product_code].[All]" dimensionUniqueName="[Fact sales]" displayFolder="" count="0" memberValueDatatype="130" unbalanced="0"/>
    <cacheHierarchy uniqueName="[Fact sales].[customer_code]" caption="customer_code" attribute="1" defaultMemberUniqueName="[Fact sales].[customer_code].[All]" allUniqueName="[Fact sales].[customer_code].[All]" dimensionUniqueName="[Fact sales]" displayFolder="" count="0" memberValueDatatype="20" unbalanced="0"/>
    <cacheHierarchy uniqueName="[Fact sales].[Qty]" caption="Qty" attribute="1" defaultMemberUniqueName="[Fact sales].[Qty].[All]" allUniqueName="[Fact sales].[Qty].[All]" dimensionUniqueName="[Fact sales]" displayFolder="" count="0" memberValueDatatype="20" unbalanced="0"/>
    <cacheHierarchy uniqueName="[Fact sales].[net_sales_amount]" caption="net_sales_amount" attribute="1" defaultMemberUniqueName="[Fact sales].[net_sales_amount].[All]" allUniqueName="[Fact sales].[net_sales_amount].[All]" dimensionUniqueName="[Fact sales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customer_code]" caption="Sum of customer_code" measure="1" displayFolder="" measureGroup="Dim Custome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 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 sales" count="0"/>
    <cacheHierarchy uniqueName="[Measures].[Net sales 2019]" caption="Net sales 2019" measure="1" displayFolder="" measureGroup="Fact sales" count="0" oneField="1">
      <fieldsUsage count="1">
        <fieldUsage x="1"/>
      </fieldsUsage>
    </cacheHierarchy>
    <cacheHierarchy uniqueName="[Measures].[Net sales 2020]" caption="Net sales 2020" measure="1" displayFolder="" measureGroup="Fact sales" count="0" oneField="1">
      <fieldsUsage count="1">
        <fieldUsage x="3"/>
      </fieldsUsage>
    </cacheHierarchy>
    <cacheHierarchy uniqueName="[Measures].[Net sales 2021]" caption="Net sales 2021" measure="1" displayFolder="" measureGroup="Fact sales" count="0" oneField="1">
      <fieldsUsage count="1">
        <fieldUsage x="2"/>
      </fieldsUsage>
    </cacheHierarchy>
    <cacheHierarchy uniqueName="[Measures].[21 VS 20]" caption="21 VS 20" measure="1" displayFolder="" measureGroup="Fact sales" count="0"/>
    <cacheHierarchy uniqueName="[Measures].[Target 21]" caption="Target 21" measure="1" displayFolder="" measureGroup="ns_targets_2021" count="0"/>
    <cacheHierarchy uniqueName="[Measures].[2021-Target]" caption="2021-Target" measure="1" displayFolder="" measureGroup="ns_targets_2021" count="0" oneField="1">
      <fieldsUsage count="1">
        <fieldUsage x="6"/>
      </fieldsUsage>
    </cacheHierarchy>
    <cacheHierarchy uniqueName="[Measures].[%]" caption="%" measure="1" displayFolder="" measureGroup="ns_targets_2021" count="0" oneField="1">
      <fieldsUsage count="1">
        <fieldUsage x="7"/>
      </fieldsUsage>
    </cacheHierarchy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]" caption="__XL_Count Fact sales" measure="1" displayFolder="" measureGroup="Fact sales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" uniqueName="[Fact sales]" caption="Fact sales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" caption="Fact 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1A2432-FC80-43C8-A858-5A7B2F7ED8A7}" name="PivotTable1" cacheId="10" applyNumberFormats="0" applyBorderFormats="0" applyFontFormats="0" applyPatternFormats="0" applyAlignmentFormats="0" applyWidthHeightFormats="1" dataCaption="Values" tag="0485eb66-e824-4ab5-b508-0b46e230df14" updatedVersion="8" minRefreshableVersion="3" useAutoFormatting="1" colGrandTotals="0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4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4" name="[Dim Product].[division].[All]" cap="All"/>
    <pageField fld="5" hier="12" name="[Dim Market].[region].[All]" cap="All"/>
  </pageFields>
  <dataFields count="5">
    <dataField name="2019" fld="1" subtotal="count" baseField="4" baseItem="0" numFmtId="169"/>
    <dataField name="2020" fld="3" subtotal="count" baseField="4" baseItem="0" numFmtId="167"/>
    <dataField name="2021" fld="2" subtotal="count" baseField="4" baseItem="0" numFmtId="167"/>
    <dataField fld="6" subtotal="count" baseField="4" baseItem="0" numFmtId="167"/>
    <dataField fld="7" subtotal="count" baseField="0" baseItem="0"/>
  </dataFields>
  <formats count="32">
    <format dxfId="2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4">
      <pivotArea grandRow="1" outline="0" collapsedLevelsAreSubtotals="1" fieldPosition="0"/>
    </format>
    <format dxfId="223">
      <pivotArea dataOnly="0" labelOnly="1" grandRow="1" outline="0" fieldPosition="0"/>
    </format>
    <format dxfId="22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21">
      <pivotArea outline="0" collapsedLevelsAreSubtotals="1" fieldPosition="0"/>
    </format>
    <format dxfId="2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9">
      <pivotArea outline="0" collapsedLevelsAreSubtotals="1" fieldPosition="0"/>
    </format>
    <format dxfId="2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7">
      <pivotArea grandRow="1" outline="0" collapsedLevelsAreSubtotals="1" fieldPosition="0"/>
    </format>
    <format dxfId="216">
      <pivotArea dataOnly="0" labelOnly="1" grandRow="1" outline="0" fieldPosition="0"/>
    </format>
    <format dxfId="215">
      <pivotArea outline="0" fieldPosition="0">
        <references count="1">
          <reference field="4294967294" count="1">
            <x v="1"/>
          </reference>
        </references>
      </pivotArea>
    </format>
    <format dxfId="214">
      <pivotArea outline="0" fieldPosition="0">
        <references count="1">
          <reference field="4294967294" count="1">
            <x v="2"/>
          </reference>
        </references>
      </pivotArea>
    </format>
    <format dxfId="213">
      <pivotArea outline="0" fieldPosition="0">
        <references count="1">
          <reference field="4294967294" count="1">
            <x v="3"/>
          </reference>
        </references>
      </pivotArea>
    </format>
    <format dxfId="212">
      <pivotArea field="4" type="button" dataOnly="0" labelOnly="1" outline="0" axis="axisRow" fieldPosition="0"/>
    </format>
    <format dxfId="21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0">
      <pivotArea field="4" type="button" dataOnly="0" labelOnly="1" outline="0" axis="axisRow" fieldPosition="0"/>
    </format>
    <format dxfId="20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08">
      <pivotArea collapsedLevelsAreSubtotals="1" fieldPosition="0">
        <references count="2">
          <reference field="4294967294" count="2" selected="0">
            <x v="0"/>
            <x v="1"/>
          </reference>
          <reference field="4" count="6">
            <x v="1"/>
            <x v="2"/>
            <x v="3"/>
            <x v="4"/>
            <x v="5"/>
            <x v="6"/>
          </reference>
        </references>
      </pivotArea>
    </format>
    <format dxfId="207">
      <pivotArea dataOnly="0" labelOnly="1" fieldPosition="0">
        <references count="1">
          <reference field="4" count="6">
            <x v="1"/>
            <x v="2"/>
            <x v="3"/>
            <x v="4"/>
            <x v="5"/>
            <x v="6"/>
          </reference>
        </references>
      </pivotArea>
    </format>
    <format dxfId="20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0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04">
      <pivotArea field="4" type="button" dataOnly="0" labelOnly="1" outline="0" axis="axisRow" fieldPosition="0"/>
    </format>
    <format dxfId="20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02">
      <pivotArea grandRow="1" outline="0" collapsedLevelsAreSubtotals="1" fieldPosition="0"/>
    </format>
    <format dxfId="201">
      <pivotArea dataOnly="0" labelOnly="1" grandRow="1" outline="0" fieldPosition="0"/>
    </format>
    <format dxfId="200">
      <pivotArea dataOnly="0" labelOnly="1" outline="0" fieldPosition="0">
        <references count="1">
          <reference field="5" count="0"/>
        </references>
      </pivotArea>
    </format>
    <format dxfId="199">
      <pivotArea field="4" type="button" dataOnly="0" labelOnly="1" outline="0" axis="axisRow" fieldPosition="0"/>
    </format>
    <format dxfId="1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7">
      <pivotArea collapsedLevelsAreSubtotals="1" fieldPosition="0">
        <references count="2">
          <reference field="4294967294" count="1" selected="0">
            <x v="4"/>
          </reference>
          <reference field="4" count="1">
            <x v="0"/>
          </reference>
        </references>
      </pivotArea>
    </format>
    <format dxfId="196">
      <pivotArea dataOnly="0" labelOnly="1" grandRow="1" outline="0" fieldPosition="0"/>
    </format>
    <format dxfId="195">
      <pivotArea collapsedLevelsAreSubtotals="1" fieldPosition="0">
        <references count="1">
          <reference field="4" count="1">
            <x v="22"/>
          </reference>
        </references>
      </pivotArea>
    </format>
    <format dxfId="26">
      <pivotArea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]"/>
        <x15:activeTabTopLevelEntity name="[Dim 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A1BC3E-2AAB-4036-B8ED-DEDED0ED8AF6}" name="PivotTable1" cacheId="6" applyNumberFormats="0" applyBorderFormats="0" applyFontFormats="0" applyPatternFormats="0" applyAlignmentFormats="0" applyWidthHeightFormats="1" dataCaption="Values" tag="bad5847b-d16e-4a73-82c1-50f447a73820" updatedVersion="8" minRefreshableVersion="3" useAutoFormatting="1" colGrandTotals="0" itemPrintTitles="1" createdVersion="8" indent="0" outline="1" outlineData="1" multipleFieldFilters="0" rowHeaderCaption="Customers">
  <location ref="B11:F79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</pivotFields>
  <rowFields count="1">
    <field x="7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 Market].[region].[All]" cap="All"/>
    <pageField fld="2" hier="14" name="[Dim Product].[division].[All]" cap="All"/>
    <pageField fld="0" hier="10" name="[Dim Market].[market].[All]" cap="All"/>
  </pageFields>
  <dataFields count="4">
    <dataField name="2019" fld="3" subtotal="count" baseField="7" baseItem="0" numFmtId="168"/>
    <dataField name="2020" fld="5" subtotal="count" baseField="7" baseItem="0" numFmtId="167"/>
    <dataField name="2021" fld="4" subtotal="count" baseField="7" baseItem="0" numFmtId="167"/>
    <dataField fld="6" subtotal="count" baseField="0" baseItem="0"/>
  </dataFields>
  <formats count="23">
    <format dxfId="1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3">
      <pivotArea grandRow="1" outline="0" collapsedLevelsAreSubtotals="1" fieldPosition="0"/>
    </format>
    <format dxfId="192">
      <pivotArea dataOnly="0" labelOnly="1" grandRow="1" outline="0" fieldPosition="0"/>
    </format>
    <format dxfId="19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90">
      <pivotArea outline="0" collapsedLevelsAreSubtotals="1" fieldPosition="0"/>
    </format>
    <format dxfId="1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8">
      <pivotArea outline="0" collapsedLevelsAreSubtotals="1" fieldPosition="0"/>
    </format>
    <format dxfId="1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6">
      <pivotArea grandRow="1" outline="0" collapsedLevelsAreSubtotals="1" fieldPosition="0"/>
    </format>
    <format dxfId="185">
      <pivotArea dataOnly="0" labelOnly="1" grandRow="1" outline="0" fieldPosition="0"/>
    </format>
    <format dxfId="184">
      <pivotArea outline="0" fieldPosition="0">
        <references count="1">
          <reference field="4294967294" count="1">
            <x v="1"/>
          </reference>
        </references>
      </pivotArea>
    </format>
    <format dxfId="183">
      <pivotArea outline="0" fieldPosition="0">
        <references count="1">
          <reference field="4294967294" count="1">
            <x v="2"/>
          </reference>
        </references>
      </pivotArea>
    </format>
    <format dxfId="182">
      <pivotArea field="7" type="button" dataOnly="0" labelOnly="1" outline="0" axis="axisRow" fieldPosition="0"/>
    </format>
    <format dxfId="181">
      <pivotArea field="7" type="button" dataOnly="0" labelOnly="1" outline="0" axis="axisRow" fieldPosition="0"/>
    </format>
    <format dxfId="1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9">
      <pivotArea grandRow="1" outline="0" collapsedLevelsAreSubtotals="1" fieldPosition="0"/>
    </format>
    <format dxfId="178">
      <pivotArea dataOnly="0" labelOnly="1" grandRow="1" outline="0" fieldPosition="0"/>
    </format>
    <format dxfId="177">
      <pivotArea outline="0" fieldPosition="0">
        <references count="1">
          <reference field="4294967294" count="1">
            <x v="0"/>
          </reference>
        </references>
      </pivotArea>
    </format>
    <format dxfId="176">
      <pivotArea field="0" type="button" dataOnly="0" labelOnly="1" outline="0" axis="axisPage" fieldPosition="2"/>
    </format>
    <format dxfId="175">
      <pivotArea field="7" type="button" dataOnly="0" labelOnly="1" outline="0" axis="axisRow" fieldPosition="0"/>
    </format>
    <format dxfId="1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3">
      <pivotArea collapsedLevelsAreSubtotals="1" fieldPosition="0">
        <references count="1">
          <reference field="7" count="1">
            <x v="66"/>
          </reference>
        </references>
      </pivotArea>
    </format>
    <format dxfId="172">
      <pivotArea dataOnly="0" labelOnly="1" fieldPosition="0">
        <references count="1">
          <reference field="7" count="1">
            <x v="66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F269E1-A0F6-4B25-AFA5-55989A62A02A}" name="PivotTable1" cacheId="0" applyNumberFormats="0" applyBorderFormats="0" applyFontFormats="0" applyPatternFormats="0" applyAlignmentFormats="0" applyWidthHeightFormats="1" dataCaption="Values" tag="f5aeb8b2-4144-459c-88d6-77225ed65bf3" updatedVersion="8" minRefreshableVersion="3" useAutoFormatting="1" colGrandTotals="0" itemPrintTitles="1" createdVersion="8" indent="0" outline="1" outlineData="1" multipleFieldFilters="0" rowHeaderCaption="Products">
  <location ref="B10:E21" firstHeaderRow="0" firstDataRow="1" firstDataCol="1" rowPageCount="3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4" name="[Dim Product].[division].[All]" cap="All"/>
    <pageField fld="0" hier="12" name="[Dim Market].[region].[All]" cap="All"/>
    <pageField fld="3" hier="10" name="[Dim Market].[market].[All]" cap="All"/>
  </pageFields>
  <dataFields count="3">
    <dataField fld="6" subtotal="count" baseField="5" baseItem="0" numFmtId="165"/>
    <dataField fld="7" subtotal="count" baseField="5" baseItem="0" numFmtId="165"/>
    <dataField fld="8" subtotal="count" baseField="0" baseItem="0"/>
  </dataFields>
  <formats count="22"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outline="0" collapsedLevelsAreSubtotals="1" fieldPosition="0"/>
    </format>
    <format dxfId="168">
      <pivotArea outline="0" collapsedLevelsAreSubtotals="1" fieldPosition="0"/>
    </format>
    <format dxfId="167">
      <pivotArea grandRow="1" outline="0" collapsedLevelsAreSubtotals="1" fieldPosition="0"/>
    </format>
    <format dxfId="166">
      <pivotArea dataOnly="0" labelOnly="1" grandRow="1" outline="0" fieldPosition="0"/>
    </format>
    <format dxfId="165">
      <pivotArea field="5" type="button" dataOnly="0" labelOnly="1" outline="0" axis="axisRow" fieldPosition="0"/>
    </format>
    <format dxfId="1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">
      <pivotArea dataOnly="0" labelOnly="1" grandRow="1" outline="0" fieldPosition="0"/>
    </format>
    <format dxfId="162">
      <pivotArea outline="0" fieldPosition="0">
        <references count="1">
          <reference field="4294967294" count="1">
            <x v="0"/>
          </reference>
        </references>
      </pivotArea>
    </format>
    <format dxfId="161">
      <pivotArea outline="0" fieldPosition="0">
        <references count="1">
          <reference field="4294967294" count="1">
            <x v="1"/>
          </reference>
        </references>
      </pivotArea>
    </format>
    <format dxfId="160">
      <pivotArea dataOnly="0" labelOnly="1" fieldPosition="0">
        <references count="1">
          <reference field="5" count="0"/>
        </references>
      </pivotArea>
    </format>
    <format dxfId="159">
      <pivotArea dataOnly="0" labelOnly="1" grandRow="1" outline="0" fieldPosition="0"/>
    </format>
    <format dxfId="158">
      <pivotArea field="5" type="button" dataOnly="0" labelOnly="1" outline="0" axis="axisRow" fieldPosition="0"/>
    </format>
    <format dxfId="1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6">
      <pivotArea grandRow="1" outline="0" collapsedLevelsAreSubtotals="1" fieldPosition="0"/>
    </format>
    <format dxfId="155">
      <pivotArea dataOnly="0" labelOnly="1" grandRow="1" outline="0" fieldPosition="0"/>
    </format>
    <format dxfId="154">
      <pivotArea field="5" type="button" dataOnly="0" labelOnly="1" outline="0" axis="axisRow" fieldPosition="0"/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2">
      <pivotArea collapsedLevelsAreSubtotals="1" fieldPosition="0">
        <references count="1">
          <reference field="5" count="1">
            <x v="9"/>
          </reference>
        </references>
      </pivotArea>
    </format>
    <format dxfId="151">
      <pivotArea dataOnly="0" labelOnly="1" fieldPosition="0">
        <references count="1">
          <reference field="5" count="1">
            <x v="9"/>
          </reference>
        </references>
      </pivotArea>
    </format>
    <format dxfId="0">
      <pivotArea outline="0" collapsedLevelsAreSubtotals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3">
    <filter fld="2" type="count" evalOrder="-1" id="7" iMeasureHier="30">
      <autoFilter ref="A1">
        <filterColumn colId="0">
          <top10 val="10" filterVal="10"/>
        </filterColumn>
      </autoFilter>
    </filter>
    <filter fld="4" type="count" id="8" iMeasureHier="27">
      <autoFilter ref="A1">
        <filterColumn colId="0">
          <top10 val="10" filterVal="10"/>
        </filterColumn>
      </autoFilter>
    </filter>
    <filter fld="5" type="count" id="9" iMeasureHier="27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AA3608-0E88-407E-BDC1-2232457F01C4}" name="PivotTable1" cacheId="1" applyNumberFormats="0" applyBorderFormats="0" applyFontFormats="0" applyPatternFormats="0" applyAlignmentFormats="0" applyWidthHeightFormats="1" dataCaption="Values" tag="1b7d8583-e68c-4829-99e4-8e2ee1f6f008" updatedVersion="8" minRefreshableVersion="3" useAutoFormatting="1" colGrandTotals="0" itemPrintTitles="1" createdVersion="8" indent="0" outline="1" outlineData="1" multipleFieldFilters="0" rowHeaderCaption="Division">
  <location ref="B9:E13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5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 Market].[region].[All]" cap="All"/>
    <pageField fld="4" hier="1" name="[Dim Customer].[customer].[All]" cap="All"/>
  </pageFields>
  <dataFields count="3">
    <dataField fld="2" subtotal="count" baseField="4" baseItem="0" numFmtId="167"/>
    <dataField fld="1" subtotal="count" baseField="4" baseItem="0" numFmtId="167"/>
    <dataField fld="3" subtotal="count" baseField="0" baseItem="0"/>
  </dataFields>
  <formats count="24">
    <format dxfId="1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9">
      <pivotArea grandRow="1" outline="0" collapsedLevelsAreSubtotals="1" fieldPosition="0"/>
    </format>
    <format dxfId="148">
      <pivotArea dataOnly="0" labelOnly="1" grandRow="1" outline="0" fieldPosition="0"/>
    </format>
    <format dxfId="147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46">
      <pivotArea outline="0" collapsedLevelsAreSubtotals="1" fieldPosition="0"/>
    </format>
    <format dxfId="1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4">
      <pivotArea outline="0" collapsedLevelsAreSubtotals="1" fieldPosition="0"/>
    </format>
    <format dxfId="1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2">
      <pivotArea grandRow="1" outline="0" collapsedLevelsAreSubtotals="1" fieldPosition="0"/>
    </format>
    <format dxfId="141">
      <pivotArea dataOnly="0" labelOnly="1" grandRow="1" outline="0" fieldPosition="0"/>
    </format>
    <format dxfId="140">
      <pivotArea outline="0" fieldPosition="0">
        <references count="1">
          <reference field="4294967294" count="1">
            <x v="0"/>
          </reference>
        </references>
      </pivotArea>
    </format>
    <format dxfId="139">
      <pivotArea outline="0" fieldPosition="0">
        <references count="1">
          <reference field="4294967294" count="1">
            <x v="1"/>
          </reference>
        </references>
      </pivotArea>
    </format>
    <format dxfId="138">
      <pivotArea field="4" type="button" dataOnly="0" labelOnly="1" outline="0" axis="axisPage" fieldPosition="1"/>
    </format>
    <format dxfId="137">
      <pivotArea field="4" type="button" dataOnly="0" labelOnly="1" outline="0" axis="axisPage" fieldPosition="1"/>
    </format>
    <format dxfId="136">
      <pivotArea grandRow="1" outline="0" collapsedLevelsAreSubtotals="1" fieldPosition="0"/>
    </format>
    <format dxfId="135">
      <pivotArea dataOnly="0" labelOnly="1" grandRow="1" outline="0" fieldPosition="0"/>
    </format>
    <format dxfId="134">
      <pivotArea field="5" type="button" dataOnly="0" labelOnly="1" outline="0" axis="axisRow" fieldPosition="0"/>
    </format>
    <format dxfId="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2">
      <pivotArea field="5" type="button" dataOnly="0" labelOnly="1" outline="0" axis="axisRow" fieldPosition="0"/>
    </format>
    <format dxfId="1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0">
      <pivotArea collapsedLevelsAreSubtotals="1" fieldPosition="0">
        <references count="2">
          <reference field="4294967294" count="1" selected="0">
            <x v="1"/>
          </reference>
          <reference field="5" count="1">
            <x v="0"/>
          </reference>
        </references>
      </pivotArea>
    </format>
    <format dxfId="12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8">
      <pivotArea collapsedLevelsAreSubtotals="1" fieldPosition="0">
        <references count="1">
          <reference field="5" count="1">
            <x v="2"/>
          </reference>
        </references>
      </pivotArea>
    </format>
    <format dxfId="127">
      <pivotArea dataOnly="0" labelOnly="1" fieldPosition="0">
        <references count="1">
          <reference field="5" count="1">
            <x v="2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75B44E-4F30-412F-A458-9C01D0DB58A8}" name="PivotTable1" cacheId="3" applyNumberFormats="0" applyBorderFormats="0" applyFontFormats="0" applyPatternFormats="0" applyAlignmentFormats="0" applyWidthHeightFormats="1" dataCaption="Values" tag="729ca2d0-0d28-4535-99fa-bf4a831000eb" updatedVersion="8" minRefreshableVersion="3" useAutoFormatting="1" colGrandTotals="0" itemPrintTitles="1" createdVersion="8" indent="0" outline="1" outlineData="1" multipleFieldFilters="0" rowHeaderCaption="Products">
  <location ref="B11:C17" firstHeaderRow="1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 Product].[division].[All]" cap="All"/>
    <pageField fld="0" hier="12" name="[Dim Market].[region].[All]" cap="All"/>
    <pageField fld="5" hier="1" name="[Dim Customer].[customer].[All]" cap="All"/>
  </pageFields>
  <dataFields count="1">
    <dataField name="Qty" fld="6" baseField="4" baseItem="0" numFmtId="167"/>
  </dataFields>
  <formats count="25">
    <format dxfId="109">
      <pivotArea grandRow="1" outline="0" collapsedLevelsAreSubtotals="1" fieldPosition="0"/>
    </format>
    <format dxfId="108">
      <pivotArea dataOnly="0" labelOnly="1" grandRow="1" outline="0" fieldPosition="0"/>
    </format>
    <format dxfId="107">
      <pivotArea outline="0" collapsedLevelsAreSubtotals="1" fieldPosition="0"/>
    </format>
    <format dxfId="106">
      <pivotArea outline="0" collapsedLevelsAreSubtotals="1" fieldPosition="0"/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outline="0" fieldPosition="0">
        <references count="1">
          <reference field="4294967294" count="1">
            <x v="0"/>
          </reference>
        </references>
      </pivotArea>
    </format>
    <format dxfId="102">
      <pivotArea field="4" type="button" dataOnly="0" labelOnly="1" outline="0" axis="axisRow" fieldPosition="0"/>
    </format>
    <format dxfId="101">
      <pivotArea dataOnly="0" labelOnly="1" outline="0" axis="axisValues" fieldPosition="0"/>
    </format>
    <format dxfId="100">
      <pivotArea dataOnly="0" labelOnly="1" fieldPosition="0">
        <references count="1">
          <reference field="4" count="0"/>
        </references>
      </pivotArea>
    </format>
    <format dxfId="99">
      <pivotArea field="4" type="button" dataOnly="0" labelOnly="1" outline="0" axis="axisRow" fieldPosition="0"/>
    </format>
    <format dxfId="98">
      <pivotArea dataOnly="0" labelOnly="1" outline="0" axis="axisValues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grandRow="1" outline="0" collapsedLevelsAreSubtotals="1" fieldPosition="0"/>
    </format>
    <format dxfId="94">
      <pivotArea field="4" type="button" dataOnly="0" labelOnly="1" outline="0" axis="axisRow" fieldPosition="0"/>
    </format>
    <format dxfId="93">
      <pivotArea dataOnly="0" labelOnly="1" outline="0" axis="axisValues" fieldPosition="0"/>
    </format>
    <format dxfId="92">
      <pivotArea collapsedLevelsAreSubtotals="1" fieldPosition="0">
        <references count="1">
          <reference field="4" count="1">
            <x v="4"/>
          </reference>
        </references>
      </pivotArea>
    </format>
    <format dxfId="91">
      <pivotArea dataOnly="0" labelOnly="1" fieldPosition="0">
        <references count="1">
          <reference field="4" count="1">
            <x v="4"/>
          </reference>
        </references>
      </pivotArea>
    </format>
    <format dxfId="16">
      <pivotArea collapsedLevelsAreSubtotals="1" fieldPosition="0">
        <references count="1">
          <reference field="4" count="1">
            <x v="0"/>
          </reference>
        </references>
      </pivotArea>
    </format>
    <format dxfId="15">
      <pivotArea collapsedLevelsAreSubtotals="1" fieldPosition="0">
        <references count="1">
          <reference field="4" count="1">
            <x v="2"/>
          </reference>
        </references>
      </pivotArea>
    </format>
    <format dxfId="14">
      <pivotArea collapsedLevelsAreSubtotals="1" fieldPosition="0">
        <references count="1">
          <reference field="4" count="1">
            <x v="3"/>
          </reference>
        </references>
      </pivotArea>
    </format>
    <format dxfId="13">
      <pivotArea collapsedLevelsAreSubtotals="1" fieldPosition="0">
        <references count="1">
          <reference field="4" count="1">
            <x v="4"/>
          </reference>
        </references>
      </pivotArea>
    </format>
    <format dxfId="12">
      <pivotArea outline="0" collapsedLevelsAreSubtotals="1" fieldPosition="0"/>
    </format>
    <format dxfId="7">
      <pivotArea outline="0" collapsedLevelsAreSubtotals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3">
    <filter fld="4" type="count" id="10" iMeasureHier="27">
      <autoFilter ref="A1">
        <filterColumn colId="0">
          <top10 val="5" filterVal="5"/>
        </filterColumn>
      </autoFilter>
    </filter>
    <filter fld="2" type="count" evalOrder="-1" id="7" iMeasureHier="30">
      <autoFilter ref="A1">
        <filterColumn colId="0">
          <top10 val="10" filterVal="10"/>
        </filterColumn>
      </autoFilter>
    </filter>
    <filter fld="3" type="count" id="8" iMeasureHier="27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C45143-EDC0-4183-B469-C808814B5E4F}" name="PivotTable2" cacheId="2" applyNumberFormats="0" applyBorderFormats="0" applyFontFormats="0" applyPatternFormats="0" applyAlignmentFormats="0" applyWidthHeightFormats="1" dataCaption="Values" tag="70996cae-e0e1-47ca-9ac1-cf6932ee8f9c" updatedVersion="8" minRefreshableVersion="3" useAutoFormatting="1" colGrandTotals="0" itemPrintTitles="1" createdVersion="8" indent="0" outline="1" outlineData="1" multipleFieldFilters="0" rowHeaderCaption="Products">
  <location ref="B24:C30" firstHeaderRow="1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 Product].[division].[All]" cap="All"/>
    <pageField fld="0" hier="12" name="[Dim Market].[region].[All]" cap="All"/>
    <pageField fld="5" hier="1" name="[Dim Customer].[customer].[All]" cap="All"/>
  </pageFields>
  <dataFields count="1">
    <dataField name="Qty" fld="6" baseField="4" baseItem="0" numFmtId="167"/>
  </dataFields>
  <formats count="27"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outline="0" collapsedLevelsAreSubtotals="1" fieldPosition="0"/>
    </format>
    <format dxfId="123">
      <pivotArea outline="0" collapsedLevelsAreSubtotals="1" fieldPosition="0"/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outline="0" fieldPosition="0">
        <references count="1">
          <reference field="4294967294" count="1">
            <x v="0"/>
          </reference>
        </references>
      </pivotArea>
    </format>
    <format dxfId="119">
      <pivotArea field="4" type="button" dataOnly="0" labelOnly="1" outline="0" axis="axisRow" fieldPosition="0"/>
    </format>
    <format dxfId="118">
      <pivotArea dataOnly="0" labelOnly="1" outline="0" axis="axisValues" fieldPosition="0"/>
    </format>
    <format dxfId="117">
      <pivotArea field="4" type="button" dataOnly="0" labelOnly="1" outline="0" axis="axisRow" fieldPosition="0"/>
    </format>
    <format dxfId="116">
      <pivotArea dataOnly="0" labelOnly="1" outline="0" axis="axisValues" fieldPosition="0"/>
    </format>
    <format dxfId="115">
      <pivotArea grandRow="1" outline="0" collapsedLevelsAreSubtotals="1" fieldPosition="0"/>
    </format>
    <format dxfId="114">
      <pivotArea dataOnly="0" labelOnly="1" grandRow="1" outline="0" fieldPosition="0"/>
    </format>
    <format dxfId="113">
      <pivotArea dataOnly="0" labelOnly="1" outline="0" fieldPosition="0">
        <references count="1">
          <reference field="5" count="0"/>
        </references>
      </pivotArea>
    </format>
    <format dxfId="112">
      <pivotArea field="4" type="button" dataOnly="0" labelOnly="1" outline="0" axis="axisRow" fieldPosition="0"/>
    </format>
    <format dxfId="111">
      <pivotArea dataOnly="0" labelOnly="1" outline="0" axis="axisValues" fieldPosition="0"/>
    </format>
    <format dxfId="110">
      <pivotArea dataOnly="0" labelOnly="1" fieldPosition="0">
        <references count="1">
          <reference field="4" count="1">
            <x v="4"/>
          </reference>
        </references>
      </pivotArea>
    </format>
    <format dxfId="24">
      <pivotArea collapsedLevelsAreSubtotals="1" fieldPosition="0">
        <references count="1">
          <reference field="4" count="4">
            <x v="1"/>
            <x v="2"/>
            <x v="3"/>
            <x v="4"/>
          </reference>
        </references>
      </pivotArea>
    </format>
    <format dxfId="22">
      <pivotArea collapsedLevelsAreSubtotals="1" fieldPosition="0">
        <references count="1">
          <reference field="4" count="1">
            <x v="1"/>
          </reference>
        </references>
      </pivotArea>
    </format>
    <format dxfId="21">
      <pivotArea collapsedLevelsAreSubtotals="1" fieldPosition="0">
        <references count="1">
          <reference field="4" count="1">
            <x v="2"/>
          </reference>
        </references>
      </pivotArea>
    </format>
    <format dxfId="20">
      <pivotArea collapsedLevelsAreSubtotals="1" fieldPosition="0">
        <references count="1">
          <reference field="4" count="1">
            <x v="2"/>
          </reference>
        </references>
      </pivotArea>
    </format>
    <format dxfId="19">
      <pivotArea collapsedLevelsAreSubtotals="1" fieldPosition="0">
        <references count="1">
          <reference field="4" count="1">
            <x v="4"/>
          </reference>
        </references>
      </pivotArea>
    </format>
    <format dxfId="18">
      <pivotArea grandRow="1" outline="0" collapsedLevelsAreSubtotals="1" fieldPosition="0"/>
    </format>
    <format dxfId="11">
      <pivotArea outline="0" collapsedLevelsAreSubtotals="1" fieldPosition="0"/>
    </format>
    <format dxfId="10">
      <pivotArea dataOnly="0" labelOnly="1" outline="0" axis="axisValues" fieldPosition="0"/>
    </format>
    <format dxfId="5">
      <pivotArea outline="0" collapsedLevelsAreSubtotals="1" fieldPosition="0"/>
    </format>
    <format dxfId="2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3">
    <filter fld="4" type="count" id="11" iMeasureHier="27">
      <autoFilter ref="A1">
        <filterColumn colId="0">
          <top10 top="0" val="5" filterVal="5"/>
        </filterColumn>
      </autoFilter>
    </filter>
    <filter fld="2" type="count" evalOrder="-1" id="7" iMeasureHier="30">
      <autoFilter ref="A1">
        <filterColumn colId="0">
          <top10 val="10" filterVal="10"/>
        </filterColumn>
      </autoFilter>
    </filter>
    <filter fld="3" type="count" id="8" iMeasureHier="27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DE2350-4970-4DB7-91AD-A88BFCBA2FFD}" name="PivotTable1" cacheId="4" applyNumberFormats="0" applyBorderFormats="0" applyFontFormats="0" applyPatternFormats="0" applyAlignmentFormats="0" applyWidthHeightFormats="1" dataCaption="Values" tag="bd55c48a-75d2-4987-84b3-cda3cb46fe5e" updatedVersion="8" minRefreshableVersion="3" useAutoFormatting="1" subtotalHiddenItems="1" colGrandTotals="0" itemPrintTitles="1" createdVersion="8" indent="0" outline="1" outlineData="1" multipleFieldFilters="0" rowHeaderCaption="Products">
  <location ref="B11:C28" firstHeaderRow="1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1" hier="14" name="[Dim Product].[division].[All]" cap="All"/>
    <pageField fld="0" hier="12" name="[Dim Market].[region].[All]" cap="All"/>
    <pageField fld="4" hier="1" name="[Dim Customer].[customer].[All]" cap="All"/>
  </pageFields>
  <dataFields count="1">
    <dataField fld="6" subtotal="count" baseField="5" baseItem="0" numFmtId="165"/>
  </dataFields>
  <formats count="15">
    <format dxfId="90">
      <pivotArea grandRow="1" outline="0" collapsedLevelsAreSubtotals="1" fieldPosition="0"/>
    </format>
    <format dxfId="89">
      <pivotArea dataOnly="0" labelOnly="1" grandRow="1" outline="0" fieldPosition="0"/>
    </format>
    <format dxfId="88">
      <pivotArea outline="0" collapsedLevelsAreSubtotals="1" fieldPosition="0"/>
    </format>
    <format dxfId="87">
      <pivotArea outline="0" collapsedLevelsAreSubtotals="1" fieldPosition="0"/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outline="0" fieldPosition="0">
        <references count="1">
          <reference field="4294967294" count="1">
            <x v="0"/>
          </reference>
        </references>
      </pivotArea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field="5" type="button" dataOnly="0" labelOnly="1" outline="0" axis="axisRow" fieldPosition="0"/>
    </format>
    <format dxfId="80">
      <pivotArea dataOnly="0" labelOnly="1" outline="0" axis="axisValues" fieldPosition="0"/>
    </format>
    <format dxfId="79">
      <pivotArea field="5" type="button" dataOnly="0" labelOnly="1" outline="0" axis="axisRow" fieldPosition="0"/>
    </format>
    <format dxfId="78">
      <pivotArea dataOnly="0" labelOnly="1" outline="0" axis="axisValues" fieldPosition="0"/>
    </format>
    <format dxfId="77">
      <pivotArea collapsedLevelsAreSubtotals="1" fieldPosition="0">
        <references count="1">
          <reference field="5" count="1">
            <x v="15"/>
          </reference>
        </references>
      </pivotArea>
    </format>
    <format dxfId="76">
      <pivotArea dataOnly="0" labelOnly="1" fieldPosition="0">
        <references count="1">
          <reference field="5" count="1">
            <x v="1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3">
    <filter fld="2" type="count" evalOrder="-1" id="7" iMeasureHier="30">
      <autoFilter ref="A1">
        <filterColumn colId="0">
          <top10 val="10" filterVal="10"/>
        </filterColumn>
      </autoFilter>
    </filter>
    <filter fld="3" type="count" id="8" iMeasureHier="27">
      <autoFilter ref="A1">
        <filterColumn colId="0">
          <top10 val="10" filterVal="10"/>
        </filterColumn>
      </autoFilter>
    </filter>
    <filter fld="5" type="valueEqual" id="10" iMeasureHier="3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DD4D51-9326-47D2-AE5E-ED3561C89DC2}" name="PivotTable1" cacheId="5" applyNumberFormats="0" applyBorderFormats="0" applyFontFormats="0" applyPatternFormats="0" applyAlignmentFormats="0" applyWidthHeightFormats="1" dataCaption="Values" tag="975d88f0-ed40-43bb-96b8-6f8684e3852c" updatedVersion="8" minRefreshableVersion="3" useAutoFormatting="1" subtotalHiddenItems="1" colGrandTotals="0" itemPrintTitles="1" createdVersion="8" indent="0" outline="1" outlineData="1" multipleFieldFilters="0" rowHeaderCaption="Products">
  <location ref="B10:C16" firstHeaderRow="1" firstDataRow="1" firstDataCol="1" rowPageCount="2" colPageCount="1"/>
  <pivotFields count="7"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6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2" name="[Dim Market].[region].[All]" cap="All"/>
    <pageField fld="3" hier="1" name="[Dim Customer].[customer].[All]" cap="All"/>
  </pageFields>
  <dataFields count="1">
    <dataField fld="5" subtotal="count" baseField="6" baseItem="0" numFmtId="165"/>
  </dataFields>
  <formats count="17">
    <format dxfId="75">
      <pivotArea grandRow="1" outline="0" collapsedLevelsAreSubtotals="1" fieldPosition="0"/>
    </format>
    <format dxfId="74">
      <pivotArea dataOnly="0" labelOnly="1" grandRow="1" outline="0" fieldPosition="0"/>
    </format>
    <format dxfId="73">
      <pivotArea outline="0" collapsedLevelsAreSubtotals="1" fieldPosition="0"/>
    </format>
    <format dxfId="72">
      <pivotArea outline="0" collapsedLevelsAreSubtotals="1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outline="0" fieldPosition="0">
        <references count="1">
          <reference field="4294967294" count="1">
            <x v="0"/>
          </reference>
        </references>
      </pivotArea>
    </format>
    <format dxfId="68">
      <pivotArea field="6" type="button" dataOnly="0" labelOnly="1" outline="0" axis="axisRow" fieldPosition="0"/>
    </format>
    <format dxfId="67">
      <pivotArea dataOnly="0" labelOnly="1" outline="0" axis="axisValues" fieldPosition="0"/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field="6" type="button" dataOnly="0" labelOnly="1" outline="0" axis="axisRow" fieldPosition="0"/>
    </format>
    <format dxfId="63">
      <pivotArea dataOnly="0" labelOnly="1" outline="0" axis="axisValues" fieldPosition="0"/>
    </format>
    <format dxfId="62">
      <pivotArea field="6" type="button" dataOnly="0" labelOnly="1" outline="0" axis="axisRow" fieldPosition="0"/>
    </format>
    <format dxfId="61">
      <pivotArea dataOnly="0" labelOnly="1" outline="0" axis="axisValues" fieldPosition="0"/>
    </format>
    <format dxfId="60">
      <pivotArea collapsedLevelsAreSubtotals="1" fieldPosition="0">
        <references count="1">
          <reference field="6" count="1">
            <x v="4"/>
          </reference>
        </references>
      </pivotArea>
    </format>
    <format dxfId="59">
      <pivotArea dataOnly="0" labelOnly="1" fieldPosition="0">
        <references count="1">
          <reference field="6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6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4">
    <filter fld="1" type="count" evalOrder="-1" id="7" iMeasureHier="30">
      <autoFilter ref="A1">
        <filterColumn colId="0">
          <top10 val="10" filterVal="10"/>
        </filterColumn>
      </autoFilter>
    </filter>
    <filter fld="2" type="count" id="8" iMeasureHier="27">
      <autoFilter ref="A1">
        <filterColumn colId="0">
          <top10 val="10" filterVal="10"/>
        </filterColumn>
      </autoFilter>
    </filter>
    <filter fld="4" type="valueEqual" id="10" iMeasureHier="34">
      <autoFilter ref="A1">
        <filterColumn colId="0">
          <customFilters>
            <customFilter val="0"/>
          </customFilters>
        </filterColumn>
      </autoFilter>
    </filter>
    <filter fld="6" type="count" id="11" iMeasureHier="33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Glossy">
      <a:fillStyleLst>
        <a:solidFill>
          <a:schemeClr val="phClr"/>
        </a:solidFill>
        <a:gradFill rotWithShape="1">
          <a:gsLst>
            <a:gs pos="0">
              <a:schemeClr val="phClr">
                <a:tint val="62000"/>
                <a:satMod val="180000"/>
              </a:schemeClr>
            </a:gs>
            <a:gs pos="65000">
              <a:schemeClr val="phClr">
                <a:tint val="32000"/>
                <a:satMod val="250000"/>
              </a:schemeClr>
            </a:gs>
            <a:gs pos="100000">
              <a:schemeClr val="phClr">
                <a:tint val="23000"/>
                <a:satMod val="300000"/>
              </a:schemeClr>
            </a:gs>
          </a:gsLst>
          <a:lin ang="16200000" scaled="0"/>
        </a:gradFill>
        <a:gradFill rotWithShape="1">
          <a:gsLst>
            <a:gs pos="0">
              <a:schemeClr val="phClr">
                <a:shade val="15000"/>
                <a:satMod val="180000"/>
              </a:schemeClr>
            </a:gs>
            <a:gs pos="50000">
              <a:schemeClr val="phClr">
                <a:shade val="45000"/>
                <a:satMod val="170000"/>
              </a:schemeClr>
            </a:gs>
            <a:gs pos="70000">
              <a:schemeClr val="phClr">
                <a:tint val="99000"/>
                <a:shade val="65000"/>
                <a:satMod val="155000"/>
              </a:schemeClr>
            </a:gs>
            <a:gs pos="100000">
              <a:schemeClr val="phClr">
                <a:tint val="95500"/>
                <a:shade val="100000"/>
                <a:satMod val="155000"/>
              </a:schemeClr>
            </a:gs>
          </a:gsLst>
          <a:lin ang="16200000" scaled="0"/>
        </a:gradFill>
      </a:fillStyleLst>
      <a:lnStyleLst>
        <a:ln w="12700" cap="flat" cmpd="sng" algn="ctr">
          <a:solidFill>
            <a:schemeClr val="phClr">
              <a:tint val="95000"/>
              <a:shade val="95000"/>
              <a:satMod val="120000"/>
            </a:schemeClr>
          </a:solidFill>
          <a:prstDash val="solid"/>
        </a:ln>
        <a:ln w="55000" cap="flat" cmpd="thickThin" algn="ctr">
          <a:solidFill>
            <a:schemeClr val="phClr">
              <a:tint val="90000"/>
              <a:satMod val="130000"/>
            </a:schemeClr>
          </a:solidFill>
          <a:prstDash val="solid"/>
        </a:ln>
        <a:ln w="508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63500" dist="38100" dir="5400000" rotWithShape="0">
              <a:srgbClr val="000000">
                <a:alpha val="45000"/>
              </a:srgbClr>
            </a:outerShdw>
          </a:effectLst>
          <a:scene3d>
            <a:camera prst="orthographicFront">
              <a:rot lat="0" lon="0" rev="0"/>
            </a:camera>
            <a:lightRig rig="glow" dir="t">
              <a:rot lat="0" lon="0" rev="6360000"/>
            </a:lightRig>
          </a:scene3d>
          <a:sp3d contourW="1000" prstMaterial="flat">
            <a:bevelT w="95250" h="101600"/>
            <a:contourClr>
              <a:schemeClr val="phClr">
                <a:satMod val="30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EA19BC-B46F-407D-8126-653BC53ABB55}">
  <dimension ref="B1:H32"/>
  <sheetViews>
    <sheetView showGridLines="0" tabSelected="1" zoomScaleNormal="100" workbookViewId="0">
      <selection activeCell="J14" sqref="J14"/>
    </sheetView>
  </sheetViews>
  <sheetFormatPr defaultRowHeight="14.4" x14ac:dyDescent="0.3"/>
  <cols>
    <col min="1" max="1" width="1.88671875" customWidth="1"/>
    <col min="2" max="2" width="14" bestFit="1" customWidth="1"/>
    <col min="3" max="3" width="5.21875" bestFit="1" customWidth="1"/>
    <col min="4" max="4" width="8.77734375" bestFit="1" customWidth="1"/>
    <col min="5" max="5" width="26.33203125" bestFit="1" customWidth="1"/>
    <col min="6" max="6" width="11.88671875" bestFit="1" customWidth="1"/>
    <col min="7" max="7" width="7.6640625" bestFit="1" customWidth="1"/>
    <col min="8" max="8" width="12" bestFit="1" customWidth="1"/>
  </cols>
  <sheetData>
    <row r="1" spans="2:8" ht="6" customHeight="1" x14ac:dyDescent="0.3"/>
    <row r="2" spans="2:8" ht="25.8" x14ac:dyDescent="0.3">
      <c r="B2" s="80" t="s">
        <v>155</v>
      </c>
      <c r="C2" s="80"/>
      <c r="D2" s="80"/>
      <c r="F2" s="2"/>
    </row>
    <row r="3" spans="2:8" ht="19.8" customHeight="1" thickBot="1" x14ac:dyDescent="0.4">
      <c r="B3" s="42" t="s">
        <v>76</v>
      </c>
      <c r="F3" s="17"/>
    </row>
    <row r="4" spans="2:8" ht="3.6" customHeight="1" thickTop="1" x14ac:dyDescent="0.35">
      <c r="B4" s="27"/>
      <c r="E4" s="27"/>
      <c r="F4" s="17"/>
    </row>
    <row r="5" spans="2:8" ht="18" x14ac:dyDescent="0.35">
      <c r="B5" s="26" t="s">
        <v>71</v>
      </c>
      <c r="C5" s="26" t="s" vm="3">
        <v>69</v>
      </c>
      <c r="E5" s="27" t="s">
        <v>80</v>
      </c>
      <c r="F5" s="17"/>
    </row>
    <row r="6" spans="2:8" ht="18" x14ac:dyDescent="0.3">
      <c r="B6" s="26" t="s">
        <v>70</v>
      </c>
      <c r="C6" s="33" t="s" vm="2">
        <v>69</v>
      </c>
      <c r="D6" s="4"/>
      <c r="E6" s="28" t="s">
        <v>81</v>
      </c>
    </row>
    <row r="7" spans="2:8" x14ac:dyDescent="0.3">
      <c r="B7" s="32"/>
    </row>
    <row r="8" spans="2:8" x14ac:dyDescent="0.3">
      <c r="B8" s="35" t="s">
        <v>105</v>
      </c>
      <c r="C8" s="36" t="s">
        <v>151</v>
      </c>
      <c r="D8" s="37" t="s">
        <v>152</v>
      </c>
      <c r="E8" s="37" t="s">
        <v>153</v>
      </c>
      <c r="F8" s="38" t="s">
        <v>106</v>
      </c>
      <c r="G8" s="84" t="s">
        <v>107</v>
      </c>
    </row>
    <row r="9" spans="2:8" x14ac:dyDescent="0.3">
      <c r="B9" s="1" t="s">
        <v>93</v>
      </c>
      <c r="C9" s="83">
        <v>1.9033980996723521</v>
      </c>
      <c r="D9" s="7">
        <v>7488657.0300000003</v>
      </c>
      <c r="E9" s="7">
        <v>14253895.560000001</v>
      </c>
      <c r="F9" s="7">
        <v>-8950140.7200000007</v>
      </c>
      <c r="G9" s="39">
        <v>-0.6279083975552856</v>
      </c>
    </row>
    <row r="10" spans="2:8" x14ac:dyDescent="0.3">
      <c r="B10" s="12" t="s">
        <v>82</v>
      </c>
      <c r="C10" s="83">
        <v>20.759835585620547</v>
      </c>
      <c r="D10" s="7">
        <v>60559.18</v>
      </c>
      <c r="E10" s="7">
        <v>1257198.6200000001</v>
      </c>
      <c r="F10" s="7">
        <v>-1916476.5099999998</v>
      </c>
      <c r="G10" s="6">
        <v>-1.5244023334992203</v>
      </c>
    </row>
    <row r="11" spans="2:8" x14ac:dyDescent="0.3">
      <c r="B11" s="12" t="s">
        <v>94</v>
      </c>
      <c r="C11" s="83">
        <v>3.0920542680184568</v>
      </c>
      <c r="D11" s="7">
        <v>1336221.26</v>
      </c>
      <c r="E11" s="7">
        <v>4131668.65</v>
      </c>
      <c r="F11" s="7">
        <v>-3535705.7899999996</v>
      </c>
      <c r="G11" s="6">
        <v>-0.85575734394867309</v>
      </c>
      <c r="H11" t="s">
        <v>75</v>
      </c>
    </row>
    <row r="12" spans="2:8" x14ac:dyDescent="0.3">
      <c r="B12" s="12" t="s">
        <v>95</v>
      </c>
      <c r="C12" s="83">
        <v>2.39348724166571</v>
      </c>
      <c r="D12" s="7">
        <v>8775623.6400000006</v>
      </c>
      <c r="E12" s="7">
        <v>21004343.219999999</v>
      </c>
      <c r="F12" s="7">
        <v>-19121936.340000004</v>
      </c>
      <c r="G12" s="6">
        <v>-0.91038011232802574</v>
      </c>
    </row>
    <row r="13" spans="2:8" x14ac:dyDescent="0.3">
      <c r="B13" s="12" t="s">
        <v>96</v>
      </c>
      <c r="C13" s="83">
        <v>3.2921403641483682</v>
      </c>
      <c r="D13" s="7">
        <v>3712623.53</v>
      </c>
      <c r="E13" s="7">
        <v>12222477.779999999</v>
      </c>
      <c r="F13" s="7">
        <v>-12729955.65</v>
      </c>
      <c r="G13" s="6">
        <v>-1.0415200484823464</v>
      </c>
    </row>
    <row r="14" spans="2:8" x14ac:dyDescent="0.3">
      <c r="B14" s="12" t="s">
        <v>83</v>
      </c>
      <c r="C14" s="83">
        <v>2.3873157192002137</v>
      </c>
      <c r="D14" s="7">
        <v>6086215.3099999996</v>
      </c>
      <c r="E14" s="7">
        <v>14529717.48</v>
      </c>
      <c r="F14" s="7">
        <v>-13604091.600000005</v>
      </c>
      <c r="G14" s="6">
        <v>-0.93629429606775838</v>
      </c>
    </row>
    <row r="15" spans="2:8" x14ac:dyDescent="0.3">
      <c r="B15" s="12" t="s">
        <v>84</v>
      </c>
      <c r="C15" s="83">
        <v>1.938280529226927</v>
      </c>
      <c r="D15" s="7">
        <v>3793019.4</v>
      </c>
      <c r="E15" s="7">
        <v>7351935.6500000004</v>
      </c>
      <c r="F15" s="7">
        <v>-6181704.3899999987</v>
      </c>
      <c r="G15" s="6">
        <v>-0.84082678144768563</v>
      </c>
    </row>
    <row r="16" spans="2:8" x14ac:dyDescent="0.3">
      <c r="B16" s="1" t="s">
        <v>97</v>
      </c>
      <c r="C16" s="83">
        <v>2.2497221189817069</v>
      </c>
      <c r="D16" s="7">
        <v>41733239.18</v>
      </c>
      <c r="E16" s="7">
        <v>93888191.280000001</v>
      </c>
      <c r="F16" s="7">
        <v>-76925917.719999969</v>
      </c>
      <c r="G16" s="6">
        <v>-0.81933538894775448</v>
      </c>
    </row>
    <row r="17" spans="2:7" x14ac:dyDescent="0.3">
      <c r="B17" s="1" t="s">
        <v>98</v>
      </c>
      <c r="C17" s="83">
        <v>2.5850276387894757</v>
      </c>
      <c r="D17" s="7">
        <v>4275028.04</v>
      </c>
      <c r="E17" s="7">
        <v>11051065.640000001</v>
      </c>
      <c r="F17" s="7">
        <v>-9745350.6499999948</v>
      </c>
      <c r="G17" s="6">
        <v>-0.88184714193770675</v>
      </c>
    </row>
    <row r="18" spans="2:7" x14ac:dyDescent="0.3">
      <c r="B18" s="1" t="s">
        <v>85</v>
      </c>
      <c r="C18" s="83">
        <v>1.8226508819840601</v>
      </c>
      <c r="D18" s="7">
        <v>3917417.17</v>
      </c>
      <c r="E18" s="7">
        <v>7140083.8600000003</v>
      </c>
      <c r="F18" s="7">
        <v>-5627269.919999999</v>
      </c>
      <c r="G18" s="6">
        <v>-0.78812378542567973</v>
      </c>
    </row>
    <row r="19" spans="2:7" x14ac:dyDescent="0.3">
      <c r="B19" s="1" t="s">
        <v>99</v>
      </c>
      <c r="C19" s="83">
        <v>4.6876825472628489</v>
      </c>
      <c r="D19" s="7">
        <v>914817.88</v>
      </c>
      <c r="E19" s="7">
        <v>4288375.8099999996</v>
      </c>
      <c r="F19" s="7">
        <v>-3960607.0600000005</v>
      </c>
      <c r="G19" s="6">
        <v>-0.92356809092251668</v>
      </c>
    </row>
    <row r="20" spans="2:7" x14ac:dyDescent="0.3">
      <c r="B20" s="1" t="s">
        <v>86</v>
      </c>
      <c r="C20" s="83">
        <v>2.7842983977646867</v>
      </c>
      <c r="D20" s="7">
        <v>1819399.42</v>
      </c>
      <c r="E20" s="7">
        <v>5065750.8899999997</v>
      </c>
      <c r="F20" s="7">
        <v>-3574421.8999999994</v>
      </c>
      <c r="G20" s="6">
        <v>-0.70560554153107979</v>
      </c>
    </row>
    <row r="21" spans="2:7" x14ac:dyDescent="0.3">
      <c r="B21" s="1" t="s">
        <v>100</v>
      </c>
      <c r="C21" s="83">
        <v>5.8834898730123619</v>
      </c>
      <c r="D21" s="7">
        <v>981531.76</v>
      </c>
      <c r="E21" s="7">
        <v>5774832.1699999999</v>
      </c>
      <c r="F21" s="7">
        <v>-7029636.1600000001</v>
      </c>
      <c r="G21" s="6">
        <v>-1.2172883909109344</v>
      </c>
    </row>
    <row r="22" spans="2:7" x14ac:dyDescent="0.3">
      <c r="B22" s="1" t="s">
        <v>87</v>
      </c>
      <c r="C22" s="83">
        <v>5.3574657740274629</v>
      </c>
      <c r="D22" s="7">
        <v>1299031.75</v>
      </c>
      <c r="E22" s="7">
        <v>6959518.1399999997</v>
      </c>
      <c r="F22" s="7">
        <v>-8153631.370000002</v>
      </c>
      <c r="G22" s="6">
        <v>-1.1715798717639383</v>
      </c>
    </row>
    <row r="23" spans="2:7" x14ac:dyDescent="0.3">
      <c r="B23" s="1" t="s">
        <v>101</v>
      </c>
      <c r="C23" s="83">
        <v>1.8922145330346132</v>
      </c>
      <c r="D23" s="7">
        <v>2574295.94</v>
      </c>
      <c r="E23" s="7">
        <v>4871120.1900000004</v>
      </c>
      <c r="F23" s="7">
        <v>-1309739.1599999992</v>
      </c>
      <c r="G23" s="6">
        <v>-0.26887843225235614</v>
      </c>
    </row>
    <row r="24" spans="2:7" x14ac:dyDescent="0.3">
      <c r="B24" s="1" t="s">
        <v>102</v>
      </c>
      <c r="C24" s="83">
        <v>1.928221610102659</v>
      </c>
      <c r="D24" s="7">
        <v>10224560.220000001</v>
      </c>
      <c r="E24" s="7">
        <v>19715217.969999999</v>
      </c>
      <c r="F24" s="7">
        <v>-14639154.240000002</v>
      </c>
      <c r="G24" s="6">
        <v>-0.74253068174422032</v>
      </c>
    </row>
    <row r="25" spans="2:7" x14ac:dyDescent="0.3">
      <c r="B25" s="1" t="s">
        <v>88</v>
      </c>
      <c r="C25" s="83">
        <v>2.1840904738740061</v>
      </c>
      <c r="D25" s="7">
        <v>1634033.71</v>
      </c>
      <c r="E25" s="7">
        <v>3568877.46</v>
      </c>
      <c r="F25" s="7">
        <v>-2561313.2299999995</v>
      </c>
      <c r="G25" s="6">
        <v>-0.71768035151310561</v>
      </c>
    </row>
    <row r="26" spans="2:7" x14ac:dyDescent="0.3">
      <c r="B26" s="1" t="s">
        <v>89</v>
      </c>
      <c r="C26" s="83">
        <v>2.9368015574545621</v>
      </c>
      <c r="D26" s="7">
        <v>2287316.81</v>
      </c>
      <c r="E26" s="7">
        <v>6717395.5700000003</v>
      </c>
      <c r="F26" s="7">
        <v>-5619905.9499999993</v>
      </c>
      <c r="G26" s="6">
        <v>-0.83661977196915305</v>
      </c>
    </row>
    <row r="27" spans="2:7" x14ac:dyDescent="0.3">
      <c r="B27" s="1" t="s">
        <v>103</v>
      </c>
      <c r="C27" s="83">
        <v>1.7622466499058422</v>
      </c>
      <c r="D27" s="7">
        <v>16538355.310000001</v>
      </c>
      <c r="E27" s="7">
        <v>29144661.239999998</v>
      </c>
      <c r="F27" s="7">
        <v>-24181991.760000002</v>
      </c>
      <c r="G27" s="6">
        <v>-0.82972286282096452</v>
      </c>
    </row>
    <row r="28" spans="2:7" x14ac:dyDescent="0.3">
      <c r="B28" s="1" t="s">
        <v>90</v>
      </c>
      <c r="C28" s="83">
        <v>7.1059498691839558</v>
      </c>
      <c r="D28" s="7">
        <v>865065.91</v>
      </c>
      <c r="E28" s="7">
        <v>6147114.9900000002</v>
      </c>
      <c r="F28" s="7">
        <v>-8257052.9100000001</v>
      </c>
      <c r="G28" s="6">
        <v>-1.3432403531465416</v>
      </c>
    </row>
    <row r="29" spans="2:7" x14ac:dyDescent="0.3">
      <c r="B29" s="1" t="s">
        <v>91</v>
      </c>
      <c r="C29" s="83">
        <v>6.1197415167838782</v>
      </c>
      <c r="D29" s="7">
        <v>143682.82999999999</v>
      </c>
      <c r="E29" s="7">
        <v>879301.78</v>
      </c>
      <c r="F29" s="7">
        <v>-1084956.2600000002</v>
      </c>
      <c r="G29" s="6">
        <v>-1.2338838436105521</v>
      </c>
    </row>
    <row r="30" spans="2:7" x14ac:dyDescent="0.3">
      <c r="B30" s="1" t="s">
        <v>92</v>
      </c>
      <c r="C30" s="83">
        <v>3.4286921903174492</v>
      </c>
      <c r="D30" s="7">
        <v>5328922.62</v>
      </c>
      <c r="E30" s="7">
        <v>18271235.370000001</v>
      </c>
      <c r="F30" s="7">
        <v>-18860497.41</v>
      </c>
      <c r="G30" s="6">
        <v>-1.0322508045059462</v>
      </c>
    </row>
    <row r="31" spans="2:7" x14ac:dyDescent="0.3">
      <c r="B31" s="1" t="s">
        <v>104</v>
      </c>
      <c r="C31" s="89">
        <v>2.528227401323393</v>
      </c>
      <c r="D31" s="40">
        <v>21336961.489999998</v>
      </c>
      <c r="E31" s="40">
        <v>53944690.700000003</v>
      </c>
      <c r="F31" s="40">
        <v>-44071442.489999995</v>
      </c>
      <c r="G31" s="41">
        <v>-0.81697460710438352</v>
      </c>
    </row>
    <row r="32" spans="2:7" x14ac:dyDescent="0.3">
      <c r="B32" s="88" t="s">
        <v>67</v>
      </c>
      <c r="C32" s="85">
        <v>2.3937120775876419</v>
      </c>
      <c r="D32" s="86">
        <v>147126579.38999999</v>
      </c>
      <c r="E32" s="86">
        <v>352178670.01999998</v>
      </c>
      <c r="F32" s="86">
        <v>-301642899.18999994</v>
      </c>
      <c r="G32" s="87">
        <v>-0.85650530502846711</v>
      </c>
    </row>
  </sheetData>
  <conditionalFormatting pivot="1" sqref="F9:F31">
    <cfRule type="colorScale" priority="5">
      <colorScale>
        <cfvo type="min"/>
        <cfvo type="percentile" val="50"/>
        <cfvo type="max"/>
        <color rgb="FFFCDE28"/>
        <color rgb="FFEBDF85"/>
        <color rgb="FFFFFFE5"/>
      </colorScale>
    </cfRule>
  </conditionalFormatting>
  <conditionalFormatting pivot="1" sqref="G9:G31">
    <cfRule type="dataBar" priority="1">
      <dataBar>
        <cfvo type="min"/>
        <cfvo type="max"/>
        <color theme="9" tint="0.79998168889431442"/>
      </dataBar>
      <extLst>
        <ext xmlns:x14="http://schemas.microsoft.com/office/spreadsheetml/2009/9/main" uri="{B025F937-C7B1-47D3-B67F-A62EFF666E3E}">
          <x14:id>{5AAD8C85-C84A-4D9B-BA34-2864FAC8012F}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AAD8C85-C84A-4D9B-BA34-2864FAC8012F}">
            <x14:dataBar minLength="0" maxLength="100" border="1" negativeBarBorderColorSameAsPositive="0">
              <x14:cfvo type="autoMin"/>
              <x14:cfvo type="autoMax"/>
              <x14:borderColor rgb="FF00B050"/>
              <x14:negativeFillColor rgb="FFFF0000"/>
              <x14:negativeBorder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DDAC2B-0FD6-4164-9FC5-D747BA5879DF}">
  <dimension ref="B1:H79"/>
  <sheetViews>
    <sheetView showGridLines="0" topLeftCell="A78" zoomScaleNormal="100" workbookViewId="0">
      <selection activeCell="D7" sqref="D7"/>
    </sheetView>
  </sheetViews>
  <sheetFormatPr defaultRowHeight="14.4" x14ac:dyDescent="0.3"/>
  <cols>
    <col min="1" max="1" width="1.88671875" customWidth="1"/>
    <col min="2" max="2" width="21.77734375" bestFit="1" customWidth="1"/>
    <col min="3" max="3" width="8.21875" bestFit="1" customWidth="1"/>
    <col min="4" max="4" width="8.77734375" bestFit="1" customWidth="1"/>
    <col min="5" max="5" width="25.21875" bestFit="1" customWidth="1"/>
    <col min="6" max="6" width="9" bestFit="1" customWidth="1"/>
    <col min="7" max="7" width="8.109375" bestFit="1" customWidth="1"/>
    <col min="8" max="8" width="12" bestFit="1" customWidth="1"/>
  </cols>
  <sheetData>
    <row r="1" spans="2:8" ht="6" customHeight="1" x14ac:dyDescent="0.3"/>
    <row r="2" spans="2:8" x14ac:dyDescent="0.3">
      <c r="B2" s="81" t="s">
        <v>155</v>
      </c>
      <c r="C2" s="81"/>
      <c r="D2" s="81"/>
      <c r="F2" s="2"/>
    </row>
    <row r="3" spans="2:8" ht="14.4" customHeight="1" x14ac:dyDescent="0.3">
      <c r="B3" s="81"/>
      <c r="C3" s="81"/>
      <c r="D3" s="81"/>
      <c r="E3" s="2"/>
      <c r="F3" s="2"/>
    </row>
    <row r="5" spans="2:8" ht="14.4" customHeight="1" thickBot="1" x14ac:dyDescent="0.4">
      <c r="B5" s="43" t="s">
        <v>76</v>
      </c>
      <c r="C5" s="10"/>
    </row>
    <row r="6" spans="2:8" ht="2.4" customHeight="1" thickTop="1" x14ac:dyDescent="0.35">
      <c r="B6" s="44"/>
      <c r="C6" s="10"/>
    </row>
    <row r="7" spans="2:8" ht="18" x14ac:dyDescent="0.35">
      <c r="B7" s="24" t="s">
        <v>70</v>
      </c>
      <c r="C7" s="24" t="s" vm="2">
        <v>69</v>
      </c>
      <c r="E7" s="27" t="s">
        <v>77</v>
      </c>
    </row>
    <row r="8" spans="2:8" ht="18" x14ac:dyDescent="0.3">
      <c r="B8" s="24" t="s">
        <v>71</v>
      </c>
      <c r="C8" s="24" t="s" vm="3">
        <v>69</v>
      </c>
      <c r="E8" s="28" t="s">
        <v>78</v>
      </c>
    </row>
    <row r="9" spans="2:8" ht="18" x14ac:dyDescent="0.3">
      <c r="B9" s="45" t="s">
        <v>68</v>
      </c>
      <c r="C9" s="24" t="s" vm="1">
        <v>69</v>
      </c>
      <c r="D9" s="4"/>
      <c r="E9" s="4"/>
    </row>
    <row r="10" spans="2:8" x14ac:dyDescent="0.3">
      <c r="B10" s="10"/>
      <c r="C10" s="46"/>
    </row>
    <row r="11" spans="2:8" x14ac:dyDescent="0.3">
      <c r="B11" s="49" t="s">
        <v>79</v>
      </c>
      <c r="C11" s="50" t="s">
        <v>151</v>
      </c>
      <c r="D11" s="50" t="s">
        <v>152</v>
      </c>
      <c r="E11" s="50" t="s">
        <v>153</v>
      </c>
      <c r="F11" s="50" t="s">
        <v>74</v>
      </c>
    </row>
    <row r="12" spans="2:8" x14ac:dyDescent="0.3">
      <c r="B12" s="1" t="s">
        <v>0</v>
      </c>
      <c r="C12" s="47">
        <v>2.2738373121020361</v>
      </c>
      <c r="D12" s="34">
        <v>2571946.44</v>
      </c>
      <c r="E12" s="34">
        <v>5848187.7800000003</v>
      </c>
      <c r="F12" s="48">
        <v>2.2738373121020361</v>
      </c>
    </row>
    <row r="13" spans="2:8" x14ac:dyDescent="0.3">
      <c r="B13" s="1" t="s">
        <v>1</v>
      </c>
      <c r="C13" s="23">
        <v>4.254281779891314</v>
      </c>
      <c r="D13" s="7">
        <v>98711.87</v>
      </c>
      <c r="E13" s="7">
        <v>419948.11</v>
      </c>
      <c r="F13" s="3">
        <v>4.254281779891314</v>
      </c>
    </row>
    <row r="14" spans="2:8" x14ac:dyDescent="0.3">
      <c r="B14" s="1" t="s">
        <v>2</v>
      </c>
      <c r="C14" s="23">
        <v>2.8051965323794148</v>
      </c>
      <c r="D14" s="7">
        <v>20906404.899999999</v>
      </c>
      <c r="E14" s="7">
        <v>58646574.530000001</v>
      </c>
      <c r="F14" s="3">
        <v>2.8051965323794148</v>
      </c>
      <c r="H14" t="s">
        <v>75</v>
      </c>
    </row>
    <row r="15" spans="2:8" x14ac:dyDescent="0.3">
      <c r="B15" s="1" t="s">
        <v>3</v>
      </c>
      <c r="C15" s="23">
        <v>1.9882078360090951</v>
      </c>
      <c r="D15" s="7">
        <v>645393.84</v>
      </c>
      <c r="E15" s="7">
        <v>1283177.0900000001</v>
      </c>
      <c r="F15" s="3">
        <v>1.9882078360090951</v>
      </c>
    </row>
    <row r="16" spans="2:8" x14ac:dyDescent="0.3">
      <c r="B16" s="1" t="s">
        <v>4</v>
      </c>
      <c r="C16" s="23">
        <v>3.336213746837621</v>
      </c>
      <c r="D16" s="7">
        <v>474508.26</v>
      </c>
      <c r="E16" s="7">
        <v>1583060.98</v>
      </c>
      <c r="F16" s="3">
        <v>3.336213746837621</v>
      </c>
    </row>
    <row r="17" spans="2:6" x14ac:dyDescent="0.3">
      <c r="B17" s="1" t="s">
        <v>5</v>
      </c>
      <c r="C17" s="23">
        <v>2.9261386048871043</v>
      </c>
      <c r="D17" s="7">
        <v>12732313.390000001</v>
      </c>
      <c r="E17" s="7">
        <v>37256513.740000002</v>
      </c>
      <c r="F17" s="3">
        <v>2.9261386048871043</v>
      </c>
    </row>
    <row r="18" spans="2:6" x14ac:dyDescent="0.3">
      <c r="B18" s="1" t="s">
        <v>6</v>
      </c>
      <c r="C18" s="23">
        <v>2.1357283082358594</v>
      </c>
      <c r="D18" s="7">
        <v>15481080.529999999</v>
      </c>
      <c r="E18" s="7">
        <v>33063381.93</v>
      </c>
      <c r="F18" s="3">
        <v>2.1357283082358594</v>
      </c>
    </row>
    <row r="19" spans="2:6" x14ac:dyDescent="0.3">
      <c r="B19" s="1" t="s">
        <v>7</v>
      </c>
      <c r="C19" s="23">
        <v>2.1989278948475248</v>
      </c>
      <c r="D19" s="7">
        <v>1554274.78</v>
      </c>
      <c r="E19" s="7">
        <v>3417738.17</v>
      </c>
      <c r="F19" s="3">
        <v>2.1989278948475248</v>
      </c>
    </row>
    <row r="20" spans="2:6" x14ac:dyDescent="0.3">
      <c r="B20" s="1" t="s">
        <v>8</v>
      </c>
      <c r="C20" s="23">
        <v>3.332805723260635</v>
      </c>
      <c r="D20" s="7">
        <v>618701.86</v>
      </c>
      <c r="E20" s="7">
        <v>2062013.1</v>
      </c>
      <c r="F20" s="3">
        <v>3.332805723260635</v>
      </c>
    </row>
    <row r="21" spans="2:6" x14ac:dyDescent="0.3">
      <c r="B21" s="1" t="s">
        <v>9</v>
      </c>
      <c r="C21" s="23">
        <v>2.4954216558866662</v>
      </c>
      <c r="D21" s="7">
        <v>1114856.1299999999</v>
      </c>
      <c r="E21" s="7">
        <v>2782036.13</v>
      </c>
      <c r="F21" s="3">
        <v>2.4954216558866662</v>
      </c>
    </row>
    <row r="22" spans="2:6" x14ac:dyDescent="0.3">
      <c r="B22" s="1" t="s">
        <v>10</v>
      </c>
      <c r="C22" s="23">
        <v>5.8479679792999466</v>
      </c>
      <c r="D22" s="7">
        <v>245533.67</v>
      </c>
      <c r="E22" s="7">
        <v>1435873.04</v>
      </c>
      <c r="F22" s="3">
        <v>5.8479679792999466</v>
      </c>
    </row>
    <row r="23" spans="2:6" x14ac:dyDescent="0.3">
      <c r="B23" s="1" t="s">
        <v>11</v>
      </c>
      <c r="C23" s="23">
        <v>2.3127123922916439</v>
      </c>
      <c r="D23" s="7">
        <v>1752773.71</v>
      </c>
      <c r="E23" s="7">
        <v>4053661.48</v>
      </c>
      <c r="F23" s="3">
        <v>2.3127123922916439</v>
      </c>
    </row>
    <row r="24" spans="2:6" x14ac:dyDescent="0.3">
      <c r="B24" s="1" t="s">
        <v>12</v>
      </c>
      <c r="C24" s="23">
        <v>2.5378432507963544</v>
      </c>
      <c r="D24" s="7">
        <v>912614.78</v>
      </c>
      <c r="E24" s="7">
        <v>2316073.2599999998</v>
      </c>
      <c r="F24" s="3">
        <v>2.5378432507963544</v>
      </c>
    </row>
    <row r="25" spans="2:6" x14ac:dyDescent="0.3">
      <c r="B25" s="1" t="s">
        <v>13</v>
      </c>
      <c r="C25" s="23">
        <v>2.3187523605470042</v>
      </c>
      <c r="D25" s="7">
        <v>2189614.31</v>
      </c>
      <c r="E25" s="7">
        <v>5077173.3499999996</v>
      </c>
      <c r="F25" s="3">
        <v>2.3187523605470042</v>
      </c>
    </row>
    <row r="26" spans="2:6" x14ac:dyDescent="0.3">
      <c r="B26" s="1" t="s">
        <v>14</v>
      </c>
      <c r="C26" s="23">
        <v>1.8518938541360441</v>
      </c>
      <c r="D26" s="7">
        <v>2297441.19</v>
      </c>
      <c r="E26" s="7">
        <v>4254617.22</v>
      </c>
      <c r="F26" s="3">
        <v>1.8518938541360441</v>
      </c>
    </row>
    <row r="27" spans="2:6" x14ac:dyDescent="0.3">
      <c r="B27" s="1" t="s">
        <v>15</v>
      </c>
      <c r="C27" s="23">
        <v>1.9448643859047587</v>
      </c>
      <c r="D27" s="7">
        <v>584644.98</v>
      </c>
      <c r="E27" s="7">
        <v>1137055.2</v>
      </c>
      <c r="F27" s="3">
        <v>1.9448643859047587</v>
      </c>
    </row>
    <row r="28" spans="2:6" x14ac:dyDescent="0.3">
      <c r="B28" s="1" t="s">
        <v>16</v>
      </c>
      <c r="C28" s="23">
        <v>1.6736313801020801</v>
      </c>
      <c r="D28" s="7">
        <v>1484047.18</v>
      </c>
      <c r="E28" s="7">
        <v>2483747.9300000002</v>
      </c>
      <c r="F28" s="3">
        <v>1.6736313801020801</v>
      </c>
    </row>
    <row r="29" spans="2:6" x14ac:dyDescent="0.3">
      <c r="B29" s="1" t="s">
        <v>17</v>
      </c>
      <c r="C29" s="23">
        <v>2.706449866430483</v>
      </c>
      <c r="D29" s="7">
        <v>3831390.66</v>
      </c>
      <c r="E29" s="7">
        <v>10369466.74</v>
      </c>
      <c r="F29" s="3">
        <v>2.706449866430483</v>
      </c>
    </row>
    <row r="30" spans="2:6" x14ac:dyDescent="0.3">
      <c r="B30" s="1" t="s">
        <v>18</v>
      </c>
      <c r="C30" s="23">
        <v>2.4011545441264439</v>
      </c>
      <c r="D30" s="7">
        <v>439040.82</v>
      </c>
      <c r="E30" s="7">
        <v>1054204.8600000001</v>
      </c>
      <c r="F30" s="3">
        <v>2.4011545441264439</v>
      </c>
    </row>
    <row r="31" spans="2:6" x14ac:dyDescent="0.3">
      <c r="B31" s="1" t="s">
        <v>19</v>
      </c>
      <c r="C31" s="23">
        <v>4.2349957054819765</v>
      </c>
      <c r="D31" s="7">
        <v>87297.34</v>
      </c>
      <c r="E31" s="7">
        <v>369703.86</v>
      </c>
      <c r="F31" s="3">
        <v>4.2349957054819765</v>
      </c>
    </row>
    <row r="32" spans="2:6" x14ac:dyDescent="0.3">
      <c r="B32" s="1" t="s">
        <v>20</v>
      </c>
      <c r="C32" s="23">
        <v>2.5066090640840231</v>
      </c>
      <c r="D32" s="7">
        <v>517497.63</v>
      </c>
      <c r="E32" s="7">
        <v>1297164.25</v>
      </c>
      <c r="F32" s="3">
        <v>2.5066090640840231</v>
      </c>
    </row>
    <row r="33" spans="2:6" x14ac:dyDescent="0.3">
      <c r="B33" s="1" t="s">
        <v>21</v>
      </c>
      <c r="C33" s="23">
        <v>2.3605924231820099</v>
      </c>
      <c r="D33" s="7">
        <v>2554390.25</v>
      </c>
      <c r="E33" s="7">
        <v>6029874.2699999996</v>
      </c>
      <c r="F33" s="3">
        <v>2.3605924231820099</v>
      </c>
    </row>
    <row r="34" spans="2:6" x14ac:dyDescent="0.3">
      <c r="B34" s="1" t="s">
        <v>22</v>
      </c>
      <c r="C34" s="23">
        <v>2.0355732342708377</v>
      </c>
      <c r="D34" s="7">
        <v>3360744.46</v>
      </c>
      <c r="E34" s="7">
        <v>6841041.4699999997</v>
      </c>
      <c r="F34" s="3">
        <v>2.0355732342708377</v>
      </c>
    </row>
    <row r="35" spans="2:6" x14ac:dyDescent="0.3">
      <c r="B35" s="1" t="s">
        <v>23</v>
      </c>
      <c r="C35" s="23">
        <v>3.8735526909522418</v>
      </c>
      <c r="D35" s="7">
        <v>455525.55</v>
      </c>
      <c r="E35" s="7">
        <v>1764502.22</v>
      </c>
      <c r="F35" s="3">
        <v>3.8735526909522418</v>
      </c>
    </row>
    <row r="36" spans="2:6" x14ac:dyDescent="0.3">
      <c r="B36" s="1" t="s">
        <v>24</v>
      </c>
      <c r="C36" s="23">
        <v>3.0487019281979433</v>
      </c>
      <c r="D36" s="7">
        <v>694535.54</v>
      </c>
      <c r="E36" s="7">
        <v>2117431.84</v>
      </c>
      <c r="F36" s="3">
        <v>3.0487019281979433</v>
      </c>
    </row>
    <row r="37" spans="2:6" x14ac:dyDescent="0.3">
      <c r="B37" s="1" t="s">
        <v>25</v>
      </c>
      <c r="C37" s="23">
        <v>2.6150234796146061</v>
      </c>
      <c r="D37" s="7">
        <v>1044985.21</v>
      </c>
      <c r="E37" s="7">
        <v>2732660.86</v>
      </c>
      <c r="F37" s="3">
        <v>2.6150234796146061</v>
      </c>
    </row>
    <row r="38" spans="2:6" x14ac:dyDescent="0.3">
      <c r="B38" s="1" t="s">
        <v>26</v>
      </c>
      <c r="C38" s="23">
        <v>2.8194650494507782</v>
      </c>
      <c r="D38" s="7">
        <v>768199.23</v>
      </c>
      <c r="E38" s="7">
        <v>2165910.88</v>
      </c>
      <c r="F38" s="3">
        <v>2.8194650494507782</v>
      </c>
    </row>
    <row r="39" spans="2:6" x14ac:dyDescent="0.3">
      <c r="B39" s="1" t="s">
        <v>27</v>
      </c>
      <c r="C39" s="23">
        <v>2.8398991090903931</v>
      </c>
      <c r="D39" s="7">
        <v>705681.02</v>
      </c>
      <c r="E39" s="7">
        <v>2004062.9</v>
      </c>
      <c r="F39" s="3">
        <v>2.8398991090903931</v>
      </c>
    </row>
    <row r="40" spans="2:6" x14ac:dyDescent="0.3">
      <c r="B40" s="1" t="s">
        <v>28</v>
      </c>
      <c r="C40" s="23">
        <v>2.3935029668905354</v>
      </c>
      <c r="D40" s="7">
        <v>1446421.75</v>
      </c>
      <c r="E40" s="7">
        <v>3462014.75</v>
      </c>
      <c r="F40" s="3">
        <v>2.3935029668905354</v>
      </c>
    </row>
    <row r="41" spans="2:6" x14ac:dyDescent="0.3">
      <c r="B41" s="1" t="s">
        <v>29</v>
      </c>
      <c r="C41" s="23">
        <v>2.1204047185556574</v>
      </c>
      <c r="D41" s="7">
        <v>2592149.9900000002</v>
      </c>
      <c r="E41" s="7">
        <v>5496407.0700000003</v>
      </c>
      <c r="F41" s="3">
        <v>2.1204047185556574</v>
      </c>
    </row>
    <row r="42" spans="2:6" x14ac:dyDescent="0.3">
      <c r="B42" s="1" t="s">
        <v>30</v>
      </c>
      <c r="C42" s="23">
        <v>2.0312614916306879</v>
      </c>
      <c r="D42" s="7">
        <v>2079339.36</v>
      </c>
      <c r="E42" s="7">
        <v>4223681.97</v>
      </c>
      <c r="F42" s="3">
        <v>2.0312614916306879</v>
      </c>
    </row>
    <row r="43" spans="2:6" x14ac:dyDescent="0.3">
      <c r="B43" s="1" t="s">
        <v>31</v>
      </c>
      <c r="C43" s="23">
        <v>3.3373106551613079</v>
      </c>
      <c r="D43" s="7">
        <v>286516.92</v>
      </c>
      <c r="E43" s="7">
        <v>956195.97</v>
      </c>
      <c r="F43" s="3">
        <v>3.3373106551613079</v>
      </c>
    </row>
    <row r="44" spans="2:6" x14ac:dyDescent="0.3">
      <c r="B44" s="1" t="s">
        <v>32</v>
      </c>
      <c r="C44" s="23">
        <v>2.8765214174481373</v>
      </c>
      <c r="D44" s="7">
        <v>4613517.6500000004</v>
      </c>
      <c r="E44" s="7">
        <v>13270882.33</v>
      </c>
      <c r="F44" s="3">
        <v>2.8765214174481373</v>
      </c>
    </row>
    <row r="45" spans="2:6" x14ac:dyDescent="0.3">
      <c r="B45" s="1" t="s">
        <v>33</v>
      </c>
      <c r="C45" s="23">
        <v>2.0753166231858149</v>
      </c>
      <c r="D45" s="7">
        <v>767778.58</v>
      </c>
      <c r="E45" s="7">
        <v>1593383.65</v>
      </c>
      <c r="F45" s="3">
        <v>2.0753166231858149</v>
      </c>
    </row>
    <row r="46" spans="2:6" x14ac:dyDescent="0.3">
      <c r="B46" s="1" t="s">
        <v>34</v>
      </c>
      <c r="C46" s="23">
        <v>1.9070447534508941</v>
      </c>
      <c r="D46" s="7">
        <v>1204169.04</v>
      </c>
      <c r="E46" s="7">
        <v>2296404.25</v>
      </c>
      <c r="F46" s="3">
        <v>1.9070447534508941</v>
      </c>
    </row>
    <row r="47" spans="2:6" x14ac:dyDescent="0.3">
      <c r="B47" s="1" t="s">
        <v>35</v>
      </c>
      <c r="C47" s="23">
        <v>2.201660684363433</v>
      </c>
      <c r="D47" s="7">
        <v>2101127.75</v>
      </c>
      <c r="E47" s="7">
        <v>4625970.3600000003</v>
      </c>
      <c r="F47" s="3">
        <v>2.201660684363433</v>
      </c>
    </row>
    <row r="48" spans="2:6" x14ac:dyDescent="0.3">
      <c r="B48" s="1" t="s">
        <v>36</v>
      </c>
      <c r="C48" s="23">
        <v>3.0489864401108746</v>
      </c>
      <c r="D48" s="7">
        <v>311790.15999999997</v>
      </c>
      <c r="E48" s="7">
        <v>950643.97</v>
      </c>
      <c r="F48" s="3">
        <v>3.0489864401108746</v>
      </c>
    </row>
    <row r="49" spans="2:6" x14ac:dyDescent="0.3">
      <c r="B49" s="1" t="s">
        <v>37</v>
      </c>
      <c r="C49" s="23">
        <v>1.9290130820244349</v>
      </c>
      <c r="D49" s="7">
        <v>806032.74</v>
      </c>
      <c r="E49" s="7">
        <v>1554847.7</v>
      </c>
      <c r="F49" s="3">
        <v>1.9290130820244349</v>
      </c>
    </row>
    <row r="50" spans="2:6" x14ac:dyDescent="0.3">
      <c r="B50" s="1" t="s">
        <v>38</v>
      </c>
      <c r="C50" s="23">
        <v>7.0808491758713981</v>
      </c>
      <c r="D50" s="7">
        <v>91802.42</v>
      </c>
      <c r="E50" s="7">
        <v>650039.09</v>
      </c>
      <c r="F50" s="3">
        <v>7.0808491758713981</v>
      </c>
    </row>
    <row r="51" spans="2:6" x14ac:dyDescent="0.3">
      <c r="B51" s="1" t="s">
        <v>39</v>
      </c>
      <c r="C51" s="23">
        <v>1.7003778033955597</v>
      </c>
      <c r="D51" s="7">
        <v>6281383.46</v>
      </c>
      <c r="E51" s="7">
        <v>10680725.01</v>
      </c>
      <c r="F51" s="3">
        <v>1.7003778033955597</v>
      </c>
    </row>
    <row r="52" spans="2:6" x14ac:dyDescent="0.3">
      <c r="B52" s="1" t="s">
        <v>40</v>
      </c>
      <c r="C52" s="23">
        <v>3.7481048453153982</v>
      </c>
      <c r="D52" s="7">
        <v>639780.23</v>
      </c>
      <c r="E52" s="7">
        <v>2397963.38</v>
      </c>
      <c r="F52" s="3">
        <v>3.7481048453153982</v>
      </c>
    </row>
    <row r="53" spans="2:6" x14ac:dyDescent="0.3">
      <c r="B53" s="1" t="s">
        <v>41</v>
      </c>
      <c r="C53" s="23">
        <v>2.0045853111169381</v>
      </c>
      <c r="D53" s="7">
        <v>2068420.17</v>
      </c>
      <c r="E53" s="7">
        <v>4146324.69</v>
      </c>
      <c r="F53" s="3">
        <v>2.0045853111169381</v>
      </c>
    </row>
    <row r="54" spans="2:6" x14ac:dyDescent="0.3">
      <c r="B54" s="1" t="s">
        <v>42</v>
      </c>
      <c r="C54" s="23">
        <v>3.1508640691046508</v>
      </c>
      <c r="D54" s="7">
        <v>2599926.89</v>
      </c>
      <c r="E54" s="7">
        <v>8192016.2199999997</v>
      </c>
      <c r="F54" s="3">
        <v>3.1508640691046508</v>
      </c>
    </row>
    <row r="55" spans="2:6" x14ac:dyDescent="0.3">
      <c r="B55" s="1" t="s">
        <v>43</v>
      </c>
      <c r="C55" s="23">
        <v>1.9487731641889927</v>
      </c>
      <c r="D55" s="7">
        <v>1222789.95</v>
      </c>
      <c r="E55" s="7">
        <v>2382940.2400000002</v>
      </c>
      <c r="F55" s="3">
        <v>1.9487731641889927</v>
      </c>
    </row>
    <row r="56" spans="2:6" x14ac:dyDescent="0.3">
      <c r="B56" s="1" t="s">
        <v>44</v>
      </c>
      <c r="C56" s="23">
        <v>1.7322346578003049</v>
      </c>
      <c r="D56" s="7">
        <v>369035.25</v>
      </c>
      <c r="E56" s="7">
        <v>639255.65</v>
      </c>
      <c r="F56" s="3">
        <v>1.7322346578003049</v>
      </c>
    </row>
    <row r="57" spans="2:6" x14ac:dyDescent="0.3">
      <c r="B57" s="1" t="s">
        <v>45</v>
      </c>
      <c r="C57" s="23">
        <v>20.023631290555336</v>
      </c>
      <c r="D57" s="7">
        <v>8024.53</v>
      </c>
      <c r="E57" s="7">
        <v>160680.23000000001</v>
      </c>
      <c r="F57" s="3">
        <v>20.023631290555336</v>
      </c>
    </row>
    <row r="58" spans="2:6" x14ac:dyDescent="0.3">
      <c r="B58" s="1" t="s">
        <v>46</v>
      </c>
      <c r="C58" s="23">
        <v>1.7150012038885361</v>
      </c>
      <c r="D58" s="7">
        <v>3323895.76</v>
      </c>
      <c r="E58" s="7">
        <v>5700485.2300000004</v>
      </c>
      <c r="F58" s="3">
        <v>1.7150012038885361</v>
      </c>
    </row>
    <row r="59" spans="2:6" x14ac:dyDescent="0.3">
      <c r="B59" s="1" t="s">
        <v>47</v>
      </c>
      <c r="C59" s="23">
        <v>1.8577736623299403</v>
      </c>
      <c r="D59" s="7">
        <v>369534.51</v>
      </c>
      <c r="E59" s="7">
        <v>686511.48</v>
      </c>
      <c r="F59" s="3">
        <v>1.8577736623299403</v>
      </c>
    </row>
    <row r="60" spans="2:6" x14ac:dyDescent="0.3">
      <c r="B60" s="1" t="s">
        <v>48</v>
      </c>
      <c r="C60" s="23">
        <v>2.2876120260473227</v>
      </c>
      <c r="D60" s="7">
        <v>894438.19</v>
      </c>
      <c r="E60" s="7">
        <v>2046127.56</v>
      </c>
      <c r="F60" s="3">
        <v>2.2876120260473227</v>
      </c>
    </row>
    <row r="61" spans="2:6" x14ac:dyDescent="0.3">
      <c r="B61" s="1" t="s">
        <v>49</v>
      </c>
      <c r="C61" s="23">
        <v>2.3794983172972648</v>
      </c>
      <c r="D61" s="7">
        <v>2393675.91</v>
      </c>
      <c r="E61" s="7">
        <v>5695747.7999999998</v>
      </c>
      <c r="F61" s="3">
        <v>2.3794983172972648</v>
      </c>
    </row>
    <row r="62" spans="2:6" x14ac:dyDescent="0.3">
      <c r="B62" s="1" t="s">
        <v>50</v>
      </c>
      <c r="C62" s="23">
        <v>2.6268796385054674</v>
      </c>
      <c r="D62" s="7">
        <v>1086334.55</v>
      </c>
      <c r="E62" s="7">
        <v>2853670.11</v>
      </c>
      <c r="F62" s="3">
        <v>2.6268796385054674</v>
      </c>
    </row>
    <row r="63" spans="2:6" x14ac:dyDescent="0.3">
      <c r="B63" s="1" t="s">
        <v>51</v>
      </c>
      <c r="C63" s="23">
        <v>2.0619623350335914</v>
      </c>
      <c r="D63" s="7">
        <v>1461666.51</v>
      </c>
      <c r="E63" s="7">
        <v>3013901.29</v>
      </c>
      <c r="F63" s="3">
        <v>2.0619623350335914</v>
      </c>
    </row>
    <row r="64" spans="2:6" x14ac:dyDescent="0.3">
      <c r="B64" s="1" t="s">
        <v>52</v>
      </c>
      <c r="C64" s="23">
        <v>2.1544029663625088</v>
      </c>
      <c r="D64" s="7">
        <v>2392136.4900000002</v>
      </c>
      <c r="E64" s="7">
        <v>5153625.95</v>
      </c>
      <c r="F64" s="3">
        <v>2.1544029663625088</v>
      </c>
    </row>
    <row r="65" spans="2:6" x14ac:dyDescent="0.3">
      <c r="B65" s="1" t="s">
        <v>53</v>
      </c>
      <c r="C65" s="23">
        <v>2.7804507903308031</v>
      </c>
      <c r="D65" s="7">
        <v>777703.46</v>
      </c>
      <c r="E65" s="7">
        <v>2162366.2000000002</v>
      </c>
      <c r="F65" s="3">
        <v>2.7804507903308031</v>
      </c>
    </row>
    <row r="66" spans="2:6" x14ac:dyDescent="0.3">
      <c r="B66" s="1" t="s">
        <v>54</v>
      </c>
      <c r="C66" s="23">
        <v>1.7535565436046123</v>
      </c>
      <c r="D66" s="7">
        <v>6563515.7599999998</v>
      </c>
      <c r="E66" s="7">
        <v>11509496.01</v>
      </c>
      <c r="F66" s="3">
        <v>1.7535565436046123</v>
      </c>
    </row>
    <row r="67" spans="2:6" x14ac:dyDescent="0.3">
      <c r="B67" s="1" t="s">
        <v>55</v>
      </c>
      <c r="C67" s="23">
        <v>1.8618117548510358</v>
      </c>
      <c r="D67" s="7">
        <v>343026.21</v>
      </c>
      <c r="E67" s="7">
        <v>638650.23</v>
      </c>
      <c r="F67" s="3">
        <v>1.8618117548510358</v>
      </c>
    </row>
    <row r="68" spans="2:6" x14ac:dyDescent="0.3">
      <c r="B68" s="1" t="s">
        <v>56</v>
      </c>
      <c r="C68" s="23">
        <v>2.4846821326659687</v>
      </c>
      <c r="D68" s="7">
        <v>966908.1</v>
      </c>
      <c r="E68" s="7">
        <v>2402459.2799999998</v>
      </c>
      <c r="F68" s="3">
        <v>2.4846821326659687</v>
      </c>
    </row>
    <row r="69" spans="2:6" x14ac:dyDescent="0.3">
      <c r="B69" s="1" t="s">
        <v>57</v>
      </c>
      <c r="C69" s="23">
        <v>2.1270808925553073</v>
      </c>
      <c r="D69" s="7">
        <v>1221033.1299999999</v>
      </c>
      <c r="E69" s="7">
        <v>2597236.2400000002</v>
      </c>
      <c r="F69" s="3">
        <v>2.1270808925553073</v>
      </c>
    </row>
    <row r="70" spans="2:6" x14ac:dyDescent="0.3">
      <c r="B70" s="1" t="s">
        <v>58</v>
      </c>
      <c r="C70" s="23">
        <v>2.100901872891674</v>
      </c>
      <c r="D70" s="7">
        <v>2358621.73</v>
      </c>
      <c r="E70" s="7">
        <v>4955232.8099999996</v>
      </c>
      <c r="F70" s="3">
        <v>2.100901872891674</v>
      </c>
    </row>
    <row r="71" spans="2:6" x14ac:dyDescent="0.3">
      <c r="B71" s="1" t="s">
        <v>59</v>
      </c>
      <c r="C71" s="23">
        <v>3.1827423914258373</v>
      </c>
      <c r="D71" s="7">
        <v>355460.49</v>
      </c>
      <c r="E71" s="7">
        <v>1131339.17</v>
      </c>
      <c r="F71" s="3">
        <v>3.1827423914258373</v>
      </c>
    </row>
    <row r="72" spans="2:6" x14ac:dyDescent="0.3">
      <c r="B72" s="1" t="s">
        <v>60</v>
      </c>
      <c r="C72" s="23">
        <v>2.023476606735215</v>
      </c>
      <c r="D72" s="7">
        <v>3473220.85</v>
      </c>
      <c r="E72" s="7">
        <v>7027981.1399999997</v>
      </c>
      <c r="F72" s="3">
        <v>2.023476606735215</v>
      </c>
    </row>
    <row r="73" spans="2:6" x14ac:dyDescent="0.3">
      <c r="B73" s="1" t="s">
        <v>61</v>
      </c>
      <c r="C73" s="23">
        <v>3.8362012848215645</v>
      </c>
      <c r="D73" s="7">
        <v>580941.37</v>
      </c>
      <c r="E73" s="7">
        <v>2228608.0299999998</v>
      </c>
      <c r="F73" s="3">
        <v>3.8362012848215645</v>
      </c>
    </row>
    <row r="74" spans="2:6" x14ac:dyDescent="0.3">
      <c r="B74" s="1" t="s">
        <v>62</v>
      </c>
      <c r="C74" s="23">
        <v>2.9653902230651914</v>
      </c>
      <c r="D74" s="7">
        <v>1269501.97</v>
      </c>
      <c r="E74" s="7">
        <v>3764568.73</v>
      </c>
      <c r="F74" s="3">
        <v>2.9653902230651914</v>
      </c>
    </row>
    <row r="75" spans="2:6" x14ac:dyDescent="0.3">
      <c r="B75" s="1" t="s">
        <v>63</v>
      </c>
      <c r="C75" s="23">
        <v>2.1119866268780552</v>
      </c>
      <c r="D75" s="7">
        <v>2196028.73</v>
      </c>
      <c r="E75" s="7">
        <v>4637983.3099999996</v>
      </c>
      <c r="F75" s="3">
        <v>2.1119866268780552</v>
      </c>
    </row>
    <row r="76" spans="2:6" x14ac:dyDescent="0.3">
      <c r="B76" s="1" t="s">
        <v>64</v>
      </c>
      <c r="C76" s="23">
        <v>2.0719907902928978</v>
      </c>
      <c r="D76" s="7">
        <v>2061894.02</v>
      </c>
      <c r="E76" s="7">
        <v>4272225.42</v>
      </c>
      <c r="F76" s="3">
        <v>2.0719907902928978</v>
      </c>
    </row>
    <row r="77" spans="2:6" x14ac:dyDescent="0.3">
      <c r="B77" s="1" t="s">
        <v>65</v>
      </c>
      <c r="C77" s="23">
        <v>2.2665102588873651</v>
      </c>
      <c r="D77" s="7">
        <v>2315447.4900000002</v>
      </c>
      <c r="E77" s="7">
        <v>5247985.49</v>
      </c>
      <c r="F77" s="3">
        <v>2.2665102588873651</v>
      </c>
    </row>
    <row r="78" spans="2:6" x14ac:dyDescent="0.3">
      <c r="B78" s="54" t="s">
        <v>66</v>
      </c>
      <c r="C78" s="55">
        <v>2.6233842173653832</v>
      </c>
      <c r="D78" s="40">
        <v>1107437.79</v>
      </c>
      <c r="E78" s="40">
        <v>2905234.82</v>
      </c>
      <c r="F78" s="56">
        <v>2.6233842173653832</v>
      </c>
    </row>
    <row r="79" spans="2:6" x14ac:dyDescent="0.3">
      <c r="B79" s="15" t="s">
        <v>67</v>
      </c>
      <c r="C79" s="51">
        <v>2.3937120775876419</v>
      </c>
      <c r="D79" s="52">
        <v>147126579.38999999</v>
      </c>
      <c r="E79" s="52">
        <v>352178670.01999998</v>
      </c>
      <c r="F79" s="53">
        <v>2.3937120775876419</v>
      </c>
    </row>
  </sheetData>
  <mergeCells count="1">
    <mergeCell ref="B2:D3"/>
  </mergeCells>
  <conditionalFormatting pivot="1" sqref="C12:E78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rgb="FFEE1A1A"/>
      </colorScale>
    </cfRule>
  </conditionalFormatting>
  <conditionalFormatting pivot="1" sqref="F12:F7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{D6DE906E-0027-47F6-8CAD-3BADAE3A199D}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6DE906E-0027-47F6-8CAD-3BADAE3A199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F12:F78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E6299-37A3-4463-ACAF-D6136E6A3E7E}">
  <dimension ref="B1:I21"/>
  <sheetViews>
    <sheetView showGridLines="0" zoomScaleNormal="100" workbookViewId="0">
      <selection activeCell="C11" sqref="C11:E21"/>
    </sheetView>
  </sheetViews>
  <sheetFormatPr defaultRowHeight="14.4" x14ac:dyDescent="0.3"/>
  <cols>
    <col min="1" max="1" width="1.109375" customWidth="1"/>
    <col min="2" max="2" width="26.109375" bestFit="1" customWidth="1"/>
    <col min="3" max="4" width="12.88671875" bestFit="1" customWidth="1"/>
    <col min="5" max="5" width="18.109375" bestFit="1" customWidth="1"/>
    <col min="6" max="6" width="2.5546875" customWidth="1"/>
    <col min="7" max="7" width="7.77734375" customWidth="1"/>
    <col min="8" max="8" width="8.109375" hidden="1" customWidth="1"/>
    <col min="9" max="9" width="12" hidden="1" customWidth="1"/>
  </cols>
  <sheetData>
    <row r="1" spans="2:9" ht="4.8" customHeight="1" x14ac:dyDescent="0.3"/>
    <row r="2" spans="2:9" ht="16.8" customHeight="1" x14ac:dyDescent="0.3">
      <c r="B2" s="81" t="s">
        <v>155</v>
      </c>
      <c r="C2" s="81"/>
      <c r="F2" s="82"/>
    </row>
    <row r="3" spans="2:9" ht="14.4" customHeight="1" x14ac:dyDescent="0.3">
      <c r="B3" s="81"/>
      <c r="C3" s="81"/>
      <c r="D3" s="82"/>
      <c r="E3" s="82"/>
      <c r="F3" s="82"/>
    </row>
    <row r="4" spans="2:9" ht="18.600000000000001" thickBot="1" x14ac:dyDescent="0.4">
      <c r="B4" s="43" t="s">
        <v>76</v>
      </c>
    </row>
    <row r="5" spans="2:9" ht="4.2" customHeight="1" thickTop="1" x14ac:dyDescent="0.3">
      <c r="C5" s="10"/>
    </row>
    <row r="6" spans="2:9" ht="18" x14ac:dyDescent="0.3">
      <c r="B6" s="29" t="s">
        <v>71</v>
      </c>
      <c r="C6" s="29" t="s" vm="3">
        <v>69</v>
      </c>
      <c r="E6" s="28" t="s">
        <v>140</v>
      </c>
    </row>
    <row r="7" spans="2:9" x14ac:dyDescent="0.3">
      <c r="B7" s="29" t="s">
        <v>70</v>
      </c>
      <c r="C7" s="29" t="s" vm="2">
        <v>69</v>
      </c>
    </row>
    <row r="8" spans="2:9" ht="18" x14ac:dyDescent="0.3">
      <c r="B8" s="57" t="s">
        <v>68</v>
      </c>
      <c r="C8" s="57" t="s" vm="1">
        <v>69</v>
      </c>
      <c r="D8" s="4"/>
      <c r="E8" s="4"/>
    </row>
    <row r="9" spans="2:9" x14ac:dyDescent="0.3">
      <c r="B9" s="10"/>
      <c r="C9" s="10"/>
    </row>
    <row r="10" spans="2:9" x14ac:dyDescent="0.3">
      <c r="B10" s="59" t="s">
        <v>139</v>
      </c>
      <c r="C10" s="59" t="s">
        <v>73</v>
      </c>
      <c r="D10" s="59" t="s">
        <v>72</v>
      </c>
      <c r="E10" s="59" t="s">
        <v>74</v>
      </c>
    </row>
    <row r="11" spans="2:9" ht="28.8" x14ac:dyDescent="0.3">
      <c r="B11" s="11" t="s">
        <v>109</v>
      </c>
      <c r="C11" s="108">
        <v>5911686.9199999999</v>
      </c>
      <c r="D11" s="108">
        <v>10266768.800000001</v>
      </c>
      <c r="E11" s="109">
        <v>1.7366902102454371</v>
      </c>
    </row>
    <row r="12" spans="2:9" ht="28.8" x14ac:dyDescent="0.3">
      <c r="B12" s="11" t="s">
        <v>110</v>
      </c>
      <c r="C12" s="110">
        <v>5427691.7199999997</v>
      </c>
      <c r="D12" s="110">
        <v>9481889.1300000008</v>
      </c>
      <c r="E12" s="111">
        <v>1.7469468826059269</v>
      </c>
    </row>
    <row r="13" spans="2:9" ht="28.8" x14ac:dyDescent="0.3">
      <c r="B13" s="11" t="s">
        <v>111</v>
      </c>
      <c r="C13" s="110">
        <v>6266549.7199999997</v>
      </c>
      <c r="D13" s="110">
        <v>11131212.82</v>
      </c>
      <c r="E13" s="111">
        <v>1.7762905134980722</v>
      </c>
      <c r="I13" t="s">
        <v>75</v>
      </c>
    </row>
    <row r="14" spans="2:9" ht="28.8" x14ac:dyDescent="0.3">
      <c r="B14" s="11" t="s">
        <v>114</v>
      </c>
      <c r="C14" s="110">
        <v>4490170.38</v>
      </c>
      <c r="D14" s="110">
        <v>12226749.98</v>
      </c>
      <c r="E14" s="111">
        <v>2.7230035711918799</v>
      </c>
    </row>
    <row r="15" spans="2:9" x14ac:dyDescent="0.3">
      <c r="B15" s="11" t="s">
        <v>115</v>
      </c>
      <c r="C15" s="110">
        <v>4609575.25</v>
      </c>
      <c r="D15" s="110">
        <v>10617997.15</v>
      </c>
      <c r="E15" s="111">
        <v>2.303465411482327</v>
      </c>
    </row>
    <row r="16" spans="2:9" x14ac:dyDescent="0.3">
      <c r="B16" s="11" t="s">
        <v>116</v>
      </c>
      <c r="C16" s="110">
        <v>6622544.6500000004</v>
      </c>
      <c r="D16" s="110">
        <v>9407112.3900000006</v>
      </c>
      <c r="E16" s="111">
        <v>1.4204679450519069</v>
      </c>
    </row>
    <row r="17" spans="2:5" x14ac:dyDescent="0.3">
      <c r="B17" s="11" t="s">
        <v>123</v>
      </c>
      <c r="C17" s="110">
        <v>5998903.3799999999</v>
      </c>
      <c r="D17" s="110">
        <v>11316386.33</v>
      </c>
      <c r="E17" s="111">
        <v>1.8864091673368475</v>
      </c>
    </row>
    <row r="18" spans="2:5" x14ac:dyDescent="0.3">
      <c r="B18" s="11" t="s">
        <v>131</v>
      </c>
      <c r="C18" s="110">
        <v>7947368.1900000004</v>
      </c>
      <c r="D18" s="110">
        <v>8382606.6900000004</v>
      </c>
      <c r="E18" s="111">
        <v>1.0547651108637008</v>
      </c>
    </row>
    <row r="19" spans="2:5" x14ac:dyDescent="0.3">
      <c r="B19" s="11" t="s">
        <v>136</v>
      </c>
      <c r="C19" s="110">
        <v>12711863.970000001</v>
      </c>
      <c r="D19" s="110">
        <v>10984882.039999999</v>
      </c>
      <c r="E19" s="111">
        <v>0.8641440835053239</v>
      </c>
    </row>
    <row r="20" spans="2:5" x14ac:dyDescent="0.3">
      <c r="B20" s="60" t="s">
        <v>137</v>
      </c>
      <c r="C20" s="112">
        <v>9213365.6699999999</v>
      </c>
      <c r="D20" s="112">
        <v>12774960.73</v>
      </c>
      <c r="E20" s="113">
        <v>1.3865682951884835</v>
      </c>
    </row>
    <row r="21" spans="2:5" x14ac:dyDescent="0.3">
      <c r="B21" s="16" t="s">
        <v>67</v>
      </c>
      <c r="C21" s="114">
        <v>69199719.849999994</v>
      </c>
      <c r="D21" s="114">
        <v>106590566.06</v>
      </c>
      <c r="E21" s="115">
        <v>1.5403323350303999</v>
      </c>
    </row>
  </sheetData>
  <mergeCells count="3">
    <mergeCell ref="F2:F3"/>
    <mergeCell ref="D3:E3"/>
    <mergeCell ref="B2:C3"/>
  </mergeCells>
  <conditionalFormatting pivot="1" sqref="C11:D20">
    <cfRule type="colorScale" priority="2">
      <colorScale>
        <cfvo type="min"/>
        <cfvo type="percentile" val="50"/>
        <cfvo type="max"/>
        <color rgb="FFD8E9CD"/>
        <color rgb="FF5FC16D"/>
        <color theme="9" tint="-0.249977111117893"/>
      </colorScale>
    </cfRule>
  </conditionalFormatting>
  <conditionalFormatting pivot="1" sqref="E11:E20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{01625793-B890-46D9-AC47-5AC9AE498FEC}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1625793-B890-46D9-AC47-5AC9AE498FEC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E11:E20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9C1128-527D-41DD-8888-FC1E5EAD5F61}">
  <dimension ref="B1:I13"/>
  <sheetViews>
    <sheetView showGridLines="0" zoomScaleNormal="100" workbookViewId="0">
      <selection activeCell="D6" sqref="D6"/>
    </sheetView>
  </sheetViews>
  <sheetFormatPr defaultRowHeight="14.4" x14ac:dyDescent="0.3"/>
  <cols>
    <col min="1" max="1" width="1.6640625" customWidth="1"/>
    <col min="2" max="2" width="10.77734375" bestFit="1" customWidth="1"/>
    <col min="3" max="3" width="12.88671875" bestFit="1" customWidth="1"/>
    <col min="4" max="4" width="12.88671875" customWidth="1"/>
    <col min="5" max="6" width="8.109375" bestFit="1" customWidth="1"/>
    <col min="7" max="7" width="12.88671875" bestFit="1" customWidth="1"/>
    <col min="8" max="8" width="8.109375" bestFit="1" customWidth="1"/>
    <col min="9" max="9" width="12" bestFit="1" customWidth="1"/>
  </cols>
  <sheetData>
    <row r="1" spans="2:9" ht="6.6" customHeight="1" x14ac:dyDescent="0.3"/>
    <row r="2" spans="2:9" ht="25.8" x14ac:dyDescent="0.3">
      <c r="B2" s="80" t="s">
        <v>155</v>
      </c>
      <c r="C2" s="13"/>
      <c r="F2" s="82"/>
    </row>
    <row r="3" spans="2:9" ht="14.4" customHeight="1" x14ac:dyDescent="0.3">
      <c r="B3" s="13"/>
      <c r="C3" s="13"/>
      <c r="D3" s="82"/>
      <c r="E3" s="82"/>
      <c r="F3" s="82"/>
    </row>
    <row r="4" spans="2:9" ht="14.4" customHeight="1" thickBot="1" x14ac:dyDescent="0.4">
      <c r="B4" s="43" t="s">
        <v>76</v>
      </c>
    </row>
    <row r="5" spans="2:9" ht="2.4" customHeight="1" thickTop="1" x14ac:dyDescent="0.3">
      <c r="C5" s="10"/>
    </row>
    <row r="6" spans="2:9" ht="18" x14ac:dyDescent="0.35">
      <c r="B6" s="30" t="s">
        <v>70</v>
      </c>
      <c r="C6" s="30" t="s" vm="2">
        <v>69</v>
      </c>
      <c r="E6" s="27" t="s">
        <v>141</v>
      </c>
    </row>
    <row r="7" spans="2:9" ht="18" x14ac:dyDescent="0.3">
      <c r="B7" s="62" t="s">
        <v>108</v>
      </c>
      <c r="C7" s="62" t="s" vm="4">
        <v>69</v>
      </c>
      <c r="D7" s="4"/>
      <c r="E7" s="4"/>
    </row>
    <row r="8" spans="2:9" x14ac:dyDescent="0.3">
      <c r="B8" s="10"/>
      <c r="C8" s="46"/>
    </row>
    <row r="9" spans="2:9" x14ac:dyDescent="0.3">
      <c r="B9" s="63" t="s">
        <v>145</v>
      </c>
      <c r="C9" s="64" t="s">
        <v>73</v>
      </c>
      <c r="D9" s="19" t="s">
        <v>72</v>
      </c>
      <c r="E9" s="64" t="s">
        <v>74</v>
      </c>
    </row>
    <row r="10" spans="2:9" x14ac:dyDescent="0.3">
      <c r="B10" s="1" t="s">
        <v>142</v>
      </c>
      <c r="C10" s="34">
        <v>42476441.390000001</v>
      </c>
      <c r="D10" s="65">
        <v>66092844.039999999</v>
      </c>
      <c r="E10" s="48">
        <v>1.5559882578948783</v>
      </c>
    </row>
    <row r="11" spans="2:9" x14ac:dyDescent="0.3">
      <c r="B11" s="1" t="s">
        <v>143</v>
      </c>
      <c r="C11" s="7">
        <v>74672885.230000004</v>
      </c>
      <c r="D11" s="7">
        <v>196107487.5</v>
      </c>
      <c r="E11" s="3">
        <v>2.6262208416879727</v>
      </c>
    </row>
    <row r="12" spans="2:9" x14ac:dyDescent="0.3">
      <c r="B12" s="66" t="s">
        <v>144</v>
      </c>
      <c r="C12" s="40">
        <v>29977252.77</v>
      </c>
      <c r="D12" s="40">
        <v>89978338.480000004</v>
      </c>
      <c r="E12" s="56">
        <v>3.0015538505265105</v>
      </c>
      <c r="I12" t="s">
        <v>75</v>
      </c>
    </row>
    <row r="13" spans="2:9" x14ac:dyDescent="0.3">
      <c r="B13" s="18" t="s">
        <v>67</v>
      </c>
      <c r="C13" s="67">
        <v>147126579.38999999</v>
      </c>
      <c r="D13" s="67">
        <v>352178670.01999998</v>
      </c>
      <c r="E13" s="68">
        <v>2.3937120775876419</v>
      </c>
    </row>
  </sheetData>
  <mergeCells count="2">
    <mergeCell ref="F2:F3"/>
    <mergeCell ref="D3:E3"/>
  </mergeCells>
  <conditionalFormatting pivot="1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rgb="FFEE1A1A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{0DF7F151-A413-4E09-B3D3-819A32E84BF5}</x14:id>
        </ext>
      </extLst>
    </cfRule>
  </conditionalFormatting>
  <conditionalFormatting pivot="1" sqref="C10:D12">
    <cfRule type="colorScale" priority="2">
      <colorScale>
        <cfvo type="min"/>
        <cfvo type="percentile" val="50"/>
        <cfvo type="max"/>
        <color rgb="FFF6DEF5"/>
        <color rgb="FFDD4B83"/>
        <color rgb="FF961E57"/>
      </colorScale>
    </cfRule>
  </conditionalFormatting>
  <conditionalFormatting pivot="1" sqref="E10:E12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{2CE19B6C-D41B-4B88-85D4-648431DA27ED}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DF7F151-A413-4E09-B3D3-819A32E84BF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2CE19B6C-D41B-4B88-85D4-648431DA27ED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E10:E12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8B91E7-E121-4904-87E5-8A71FBF65D0C}">
  <dimension ref="B1:I30"/>
  <sheetViews>
    <sheetView showGridLines="0" zoomScaleNormal="100" workbookViewId="0">
      <selection activeCell="E12" sqref="E12"/>
    </sheetView>
  </sheetViews>
  <sheetFormatPr defaultRowHeight="14.4" x14ac:dyDescent="0.3"/>
  <cols>
    <col min="1" max="1" width="2.5546875" customWidth="1"/>
    <col min="2" max="2" width="14.21875" customWidth="1"/>
    <col min="3" max="3" width="19.77734375" customWidth="1"/>
    <col min="4" max="4" width="16.6640625" bestFit="1" customWidth="1"/>
    <col min="5" max="5" width="2.5546875" customWidth="1"/>
    <col min="6" max="6" width="7.77734375" customWidth="1"/>
    <col min="7" max="7" width="8.109375" hidden="1" customWidth="1"/>
    <col min="8" max="8" width="12" hidden="1" customWidth="1"/>
  </cols>
  <sheetData>
    <row r="1" spans="2:9" ht="6.6" customHeight="1" x14ac:dyDescent="0.3"/>
    <row r="2" spans="2:9" x14ac:dyDescent="0.3">
      <c r="B2" s="81" t="s">
        <v>155</v>
      </c>
      <c r="C2" s="81"/>
      <c r="F2" s="2"/>
    </row>
    <row r="3" spans="2:9" ht="14.4" customHeight="1" x14ac:dyDescent="0.3">
      <c r="B3" s="81"/>
      <c r="C3" s="81"/>
      <c r="D3" s="2"/>
      <c r="E3" s="2"/>
      <c r="F3" s="2"/>
    </row>
    <row r="4" spans="2:9" x14ac:dyDescent="0.3">
      <c r="B4" s="13"/>
      <c r="C4" s="13"/>
      <c r="D4" s="2"/>
      <c r="E4" s="2"/>
      <c r="F4" s="2"/>
    </row>
    <row r="5" spans="2:9" ht="18.600000000000001" thickBot="1" x14ac:dyDescent="0.35">
      <c r="B5" s="79" t="s">
        <v>154</v>
      </c>
      <c r="D5" s="31" t="s">
        <v>146</v>
      </c>
    </row>
    <row r="6" spans="2:9" ht="4.2" customHeight="1" thickTop="1" x14ac:dyDescent="0.3">
      <c r="B6" s="28"/>
      <c r="D6" s="31"/>
    </row>
    <row r="7" spans="2:9" ht="18" x14ac:dyDescent="0.35">
      <c r="B7" s="9" t="s">
        <v>71</v>
      </c>
      <c r="C7" s="103" t="s" vm="3">
        <v>69</v>
      </c>
      <c r="E7" s="8"/>
    </row>
    <row r="8" spans="2:9" x14ac:dyDescent="0.3">
      <c r="B8" s="9" t="s">
        <v>70</v>
      </c>
      <c r="C8" s="103" t="s" vm="2">
        <v>69</v>
      </c>
    </row>
    <row r="9" spans="2:9" ht="18" x14ac:dyDescent="0.3">
      <c r="B9" s="69" t="s">
        <v>108</v>
      </c>
      <c r="C9" s="104" t="s" vm="4">
        <v>69</v>
      </c>
      <c r="D9" s="4"/>
      <c r="E9" s="4"/>
    </row>
    <row r="10" spans="2:9" x14ac:dyDescent="0.3">
      <c r="B10" s="10"/>
      <c r="C10" s="10"/>
    </row>
    <row r="11" spans="2:9" x14ac:dyDescent="0.3">
      <c r="B11" s="70" t="s">
        <v>139</v>
      </c>
      <c r="C11" s="70" t="s">
        <v>147</v>
      </c>
    </row>
    <row r="12" spans="2:9" ht="57.6" x14ac:dyDescent="0.3">
      <c r="B12" s="11" t="s">
        <v>111</v>
      </c>
      <c r="C12" s="91">
        <v>414661</v>
      </c>
      <c r="I12" s="90"/>
    </row>
    <row r="13" spans="2:9" ht="43.2" x14ac:dyDescent="0.3">
      <c r="B13" s="11" t="s">
        <v>114</v>
      </c>
      <c r="C13" s="92">
        <v>356798</v>
      </c>
    </row>
    <row r="14" spans="2:9" x14ac:dyDescent="0.3">
      <c r="B14" s="11" t="s">
        <v>123</v>
      </c>
      <c r="C14" s="93">
        <v>2941733</v>
      </c>
      <c r="H14" t="s">
        <v>75</v>
      </c>
    </row>
    <row r="15" spans="2:9" ht="28.8" x14ac:dyDescent="0.3">
      <c r="B15" s="11" t="s">
        <v>136</v>
      </c>
      <c r="C15" s="93">
        <v>2588895</v>
      </c>
    </row>
    <row r="16" spans="2:9" ht="28.8" x14ac:dyDescent="0.3">
      <c r="B16" s="71" t="s">
        <v>137</v>
      </c>
      <c r="C16" s="94">
        <v>1927341</v>
      </c>
    </row>
    <row r="17" spans="2:5" x14ac:dyDescent="0.3">
      <c r="B17" s="20" t="s">
        <v>67</v>
      </c>
      <c r="C17" s="95">
        <v>8229428</v>
      </c>
    </row>
    <row r="18" spans="2:5" x14ac:dyDescent="0.3">
      <c r="C18" s="98"/>
    </row>
    <row r="19" spans="2:5" ht="18" x14ac:dyDescent="0.3">
      <c r="C19" s="98"/>
      <c r="D19" s="28" t="s">
        <v>148</v>
      </c>
    </row>
    <row r="20" spans="2:5" ht="18" x14ac:dyDescent="0.35">
      <c r="B20" s="9" t="s">
        <v>71</v>
      </c>
      <c r="C20" s="99" t="s" vm="3">
        <v>69</v>
      </c>
      <c r="E20" s="8"/>
    </row>
    <row r="21" spans="2:5" x14ac:dyDescent="0.3">
      <c r="B21" s="9" t="s">
        <v>70</v>
      </c>
      <c r="C21" s="99" t="s" vm="2">
        <v>69</v>
      </c>
    </row>
    <row r="22" spans="2:5" ht="18" x14ac:dyDescent="0.3">
      <c r="B22" s="9" t="s">
        <v>108</v>
      </c>
      <c r="C22" s="100" t="s" vm="4">
        <v>69</v>
      </c>
      <c r="D22" s="4"/>
      <c r="E22" s="4"/>
    </row>
    <row r="23" spans="2:5" x14ac:dyDescent="0.3">
      <c r="B23" s="46"/>
      <c r="C23" s="101"/>
    </row>
    <row r="24" spans="2:5" x14ac:dyDescent="0.3">
      <c r="B24" s="70" t="s">
        <v>139</v>
      </c>
      <c r="C24" s="102" t="s">
        <v>147</v>
      </c>
    </row>
    <row r="25" spans="2:5" x14ac:dyDescent="0.3">
      <c r="B25" s="1" t="s">
        <v>120</v>
      </c>
      <c r="C25" s="92">
        <v>103469</v>
      </c>
    </row>
    <row r="26" spans="2:5" x14ac:dyDescent="0.3">
      <c r="B26" s="1" t="s">
        <v>121</v>
      </c>
      <c r="C26" s="93">
        <v>105105</v>
      </c>
    </row>
    <row r="27" spans="2:5" x14ac:dyDescent="0.3">
      <c r="B27" s="1" t="s">
        <v>122</v>
      </c>
      <c r="C27" s="96">
        <v>105167</v>
      </c>
    </row>
    <row r="28" spans="2:5" x14ac:dyDescent="0.3">
      <c r="B28" s="1" t="s">
        <v>126</v>
      </c>
      <c r="C28" s="92">
        <v>75575</v>
      </c>
    </row>
    <row r="29" spans="2:5" x14ac:dyDescent="0.3">
      <c r="B29" s="54" t="s">
        <v>130</v>
      </c>
      <c r="C29" s="93">
        <v>100338</v>
      </c>
    </row>
    <row r="30" spans="2:5" x14ac:dyDescent="0.3">
      <c r="B30" s="20" t="s">
        <v>67</v>
      </c>
      <c r="C30" s="97">
        <v>489654</v>
      </c>
    </row>
  </sheetData>
  <mergeCells count="1">
    <mergeCell ref="B2:C3"/>
  </mergeCells>
  <conditionalFormatting pivot="1" sqref="C12:C16">
    <cfRule type="colorScale" priority="2">
      <colorScale>
        <cfvo type="min"/>
        <cfvo type="percentile" val="50"/>
        <cfvo type="max"/>
        <color theme="4" tint="0.59999389629810485"/>
        <color theme="0"/>
        <color theme="4" tint="-0.249977111117893"/>
      </colorScale>
    </cfRule>
  </conditionalFormatting>
  <conditionalFormatting pivot="1" sqref="C25:C29">
    <cfRule type="colorScale" priority="1">
      <colorScale>
        <cfvo type="min"/>
        <cfvo type="percentile" val="50"/>
        <cfvo type="max"/>
        <color theme="0"/>
        <color theme="4" tint="-0.249977111117893"/>
        <color theme="0"/>
      </colorScale>
    </cfRule>
  </conditionalFormatting>
  <pageMargins left="0.7" right="0.7" top="0.75" bottom="0.75" header="0.3" footer="0.3"/>
  <pageSetup orientation="portrait" r:id="rId3"/>
  <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03228A-C66C-4E58-BBBB-8AFCBEF51A2C}">
  <dimension ref="B1:I28"/>
  <sheetViews>
    <sheetView showGridLines="0" zoomScaleNormal="100" workbookViewId="0">
      <selection activeCell="C7" sqref="C7:C9"/>
    </sheetView>
  </sheetViews>
  <sheetFormatPr defaultRowHeight="14.4" x14ac:dyDescent="0.3"/>
  <cols>
    <col min="1" max="1" width="1.88671875" customWidth="1"/>
    <col min="2" max="2" width="33.109375" customWidth="1"/>
    <col min="3" max="3" width="12.88671875" bestFit="1" customWidth="1"/>
    <col min="4" max="4" width="4" customWidth="1"/>
    <col min="5" max="5" width="18.109375" bestFit="1" customWidth="1"/>
    <col min="6" max="6" width="2.5546875" customWidth="1"/>
    <col min="7" max="7" width="7.77734375" customWidth="1"/>
    <col min="8" max="8" width="8.109375" hidden="1" customWidth="1"/>
    <col min="9" max="9" width="12" hidden="1" customWidth="1"/>
  </cols>
  <sheetData>
    <row r="1" spans="2:9" ht="4.8" customHeight="1" x14ac:dyDescent="0.3"/>
    <row r="2" spans="2:9" ht="25.8" customHeight="1" x14ac:dyDescent="0.5">
      <c r="B2" s="25" t="s">
        <v>155</v>
      </c>
      <c r="D2" s="82"/>
      <c r="E2" s="82"/>
      <c r="F2" s="82"/>
    </row>
    <row r="3" spans="2:9" ht="25.8" customHeight="1" x14ac:dyDescent="0.3">
      <c r="C3" s="13"/>
      <c r="D3" s="82"/>
      <c r="E3" s="82"/>
      <c r="F3" s="82"/>
    </row>
    <row r="4" spans="2:9" ht="6" customHeight="1" x14ac:dyDescent="0.3"/>
    <row r="5" spans="2:9" ht="14.4" customHeight="1" thickBot="1" x14ac:dyDescent="0.4">
      <c r="B5" s="77" t="s">
        <v>76</v>
      </c>
      <c r="C5" s="10"/>
      <c r="E5" s="21" t="s">
        <v>149</v>
      </c>
    </row>
    <row r="6" spans="2:9" ht="4.2" customHeight="1" thickTop="1" x14ac:dyDescent="0.35">
      <c r="B6" s="78"/>
      <c r="C6" s="10"/>
      <c r="E6" s="21"/>
    </row>
    <row r="7" spans="2:9" ht="18" x14ac:dyDescent="0.35">
      <c r="B7" s="22" t="s">
        <v>71</v>
      </c>
      <c r="C7" s="106" t="s" vm="3">
        <v>69</v>
      </c>
      <c r="E7" s="8"/>
    </row>
    <row r="8" spans="2:9" x14ac:dyDescent="0.3">
      <c r="B8" s="22" t="s">
        <v>70</v>
      </c>
      <c r="C8" s="106" t="s" vm="2">
        <v>69</v>
      </c>
    </row>
    <row r="9" spans="2:9" ht="18" x14ac:dyDescent="0.3">
      <c r="B9" s="72" t="s">
        <v>108</v>
      </c>
      <c r="C9" s="107" t="s" vm="4">
        <v>69</v>
      </c>
      <c r="D9" s="4"/>
      <c r="E9" s="4"/>
    </row>
    <row r="10" spans="2:9" x14ac:dyDescent="0.3">
      <c r="B10" s="10"/>
      <c r="C10" s="10"/>
    </row>
    <row r="11" spans="2:9" x14ac:dyDescent="0.3">
      <c r="B11" s="49" t="s">
        <v>139</v>
      </c>
      <c r="C11" s="49" t="s">
        <v>72</v>
      </c>
    </row>
    <row r="12" spans="2:9" x14ac:dyDescent="0.3">
      <c r="B12" s="1" t="s">
        <v>112</v>
      </c>
      <c r="C12" s="58">
        <v>1856296.51</v>
      </c>
    </row>
    <row r="13" spans="2:9" x14ac:dyDescent="0.3">
      <c r="B13" s="1" t="s">
        <v>113</v>
      </c>
      <c r="C13" s="5">
        <v>5856167.3700000001</v>
      </c>
    </row>
    <row r="14" spans="2:9" x14ac:dyDescent="0.3">
      <c r="B14" s="1" t="s">
        <v>117</v>
      </c>
      <c r="C14" s="5">
        <v>8198041.9299999997</v>
      </c>
      <c r="I14" t="s">
        <v>75</v>
      </c>
    </row>
    <row r="15" spans="2:9" x14ac:dyDescent="0.3">
      <c r="B15" s="1" t="s">
        <v>118</v>
      </c>
      <c r="C15" s="5">
        <v>4961173.62</v>
      </c>
    </row>
    <row r="16" spans="2:9" x14ac:dyDescent="0.3">
      <c r="B16" s="1" t="s">
        <v>119</v>
      </c>
      <c r="C16" s="5">
        <v>1501171.72</v>
      </c>
    </row>
    <row r="17" spans="2:3" x14ac:dyDescent="0.3">
      <c r="B17" s="1" t="s">
        <v>124</v>
      </c>
      <c r="C17" s="5">
        <v>1787702.63</v>
      </c>
    </row>
    <row r="18" spans="2:3" x14ac:dyDescent="0.3">
      <c r="B18" s="1" t="s">
        <v>125</v>
      </c>
      <c r="C18" s="5">
        <v>2046481.99</v>
      </c>
    </row>
    <row r="19" spans="2:3" x14ac:dyDescent="0.3">
      <c r="B19" s="1" t="s">
        <v>126</v>
      </c>
      <c r="C19" s="5">
        <v>709633.21</v>
      </c>
    </row>
    <row r="20" spans="2:3" x14ac:dyDescent="0.3">
      <c r="B20" s="1" t="s">
        <v>127</v>
      </c>
      <c r="C20" s="5">
        <v>5698075.5700000003</v>
      </c>
    </row>
    <row r="21" spans="2:3" x14ac:dyDescent="0.3">
      <c r="B21" s="1" t="s">
        <v>128</v>
      </c>
      <c r="C21" s="5">
        <v>1198667.6599999999</v>
      </c>
    </row>
    <row r="22" spans="2:3" x14ac:dyDescent="0.3">
      <c r="B22" s="1" t="s">
        <v>129</v>
      </c>
      <c r="C22" s="5">
        <v>970003.83</v>
      </c>
    </row>
    <row r="23" spans="2:3" x14ac:dyDescent="0.3">
      <c r="B23" s="1" t="s">
        <v>132</v>
      </c>
      <c r="C23" s="5">
        <v>9205431.7100000009</v>
      </c>
    </row>
    <row r="24" spans="2:3" x14ac:dyDescent="0.3">
      <c r="B24" s="1" t="s">
        <v>133</v>
      </c>
      <c r="C24" s="5">
        <v>6565630.4000000004</v>
      </c>
    </row>
    <row r="25" spans="2:3" x14ac:dyDescent="0.3">
      <c r="B25" s="1" t="s">
        <v>134</v>
      </c>
      <c r="C25" s="5">
        <v>8728074.6099999994</v>
      </c>
    </row>
    <row r="26" spans="2:3" x14ac:dyDescent="0.3">
      <c r="B26" s="1" t="s">
        <v>135</v>
      </c>
      <c r="C26" s="5">
        <v>7568805.4299999997</v>
      </c>
    </row>
    <row r="27" spans="2:3" x14ac:dyDescent="0.3">
      <c r="B27" s="54" t="s">
        <v>138</v>
      </c>
      <c r="C27" s="61">
        <v>7130997.7199999997</v>
      </c>
    </row>
    <row r="28" spans="2:3" x14ac:dyDescent="0.3">
      <c r="B28" s="15" t="s">
        <v>67</v>
      </c>
      <c r="C28" s="73">
        <v>73982355.909999996</v>
      </c>
    </row>
  </sheetData>
  <mergeCells count="2">
    <mergeCell ref="F2:F3"/>
    <mergeCell ref="D2:E3"/>
  </mergeCells>
  <conditionalFormatting pivot="1" sqref="C12:C27">
    <cfRule type="colorScale" priority="1">
      <colorScale>
        <cfvo type="min"/>
        <cfvo type="percentile" val="50"/>
        <cfvo type="max"/>
        <color theme="7" tint="0.79998168889431442"/>
        <color rgb="FFFFFF00"/>
        <color theme="5" tint="-0.499984740745262"/>
      </colorScale>
    </cfRule>
  </conditionalFormatting>
  <pageMargins left="0.7" right="0.7" top="0.75" bottom="0.75" header="0.3" footer="0.3"/>
  <pageSetup orientation="portrait" r:id="rId2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DFA356-9B8E-4227-896B-168840BD3909}">
  <dimension ref="B1:H16"/>
  <sheetViews>
    <sheetView showGridLines="0" zoomScaleNormal="100" workbookViewId="0">
      <selection activeCell="C7" sqref="C7:C8"/>
    </sheetView>
  </sheetViews>
  <sheetFormatPr defaultRowHeight="14.4" x14ac:dyDescent="0.3"/>
  <cols>
    <col min="1" max="1" width="1.6640625" customWidth="1"/>
    <col min="2" max="2" width="13.109375" customWidth="1"/>
    <col min="3" max="3" width="20.88671875" customWidth="1"/>
    <col min="4" max="4" width="4.5546875" customWidth="1"/>
    <col min="5" max="5" width="2.5546875" customWidth="1"/>
    <col min="6" max="6" width="7.77734375" customWidth="1"/>
    <col min="7" max="7" width="8.109375" hidden="1" customWidth="1"/>
    <col min="8" max="8" width="12" hidden="1" customWidth="1"/>
  </cols>
  <sheetData>
    <row r="1" spans="2:8" ht="4.8" customHeight="1" x14ac:dyDescent="0.3"/>
    <row r="2" spans="2:8" x14ac:dyDescent="0.3">
      <c r="B2" s="81" t="s">
        <v>155</v>
      </c>
      <c r="C2" s="81"/>
      <c r="F2" s="2"/>
    </row>
    <row r="3" spans="2:8" ht="14.4" customHeight="1" x14ac:dyDescent="0.3">
      <c r="B3" s="81"/>
      <c r="C3" s="81"/>
      <c r="D3" s="2"/>
      <c r="E3" s="2"/>
      <c r="F3" s="2"/>
    </row>
    <row r="4" spans="2:8" x14ac:dyDescent="0.3">
      <c r="B4" s="13"/>
      <c r="C4" s="13"/>
      <c r="D4" s="2"/>
      <c r="E4" s="2"/>
      <c r="F4" s="2"/>
    </row>
    <row r="5" spans="2:8" ht="14.4" customHeight="1" thickBot="1" x14ac:dyDescent="0.4">
      <c r="B5" s="43" t="s">
        <v>76</v>
      </c>
      <c r="C5" s="10"/>
    </row>
    <row r="6" spans="2:8" ht="4.2" customHeight="1" thickTop="1" x14ac:dyDescent="0.35">
      <c r="B6" s="44"/>
      <c r="C6" s="10"/>
    </row>
    <row r="7" spans="2:8" ht="18" x14ac:dyDescent="0.3">
      <c r="B7" s="76" t="s">
        <v>70</v>
      </c>
      <c r="C7" s="105" t="s" vm="2">
        <v>69</v>
      </c>
      <c r="E7" s="28" t="s">
        <v>150</v>
      </c>
    </row>
    <row r="8" spans="2:8" ht="18" x14ac:dyDescent="0.3">
      <c r="B8" s="76" t="s">
        <v>108</v>
      </c>
      <c r="C8" s="105" t="s" vm="4">
        <v>69</v>
      </c>
      <c r="D8" s="4"/>
      <c r="E8" s="4"/>
    </row>
    <row r="9" spans="2:8" x14ac:dyDescent="0.3">
      <c r="B9" s="46"/>
      <c r="C9" s="46"/>
    </row>
    <row r="10" spans="2:8" x14ac:dyDescent="0.3">
      <c r="B10" s="74" t="s">
        <v>139</v>
      </c>
      <c r="C10" s="74" t="s">
        <v>72</v>
      </c>
    </row>
    <row r="11" spans="2:8" x14ac:dyDescent="0.3">
      <c r="B11" s="1" t="s">
        <v>95</v>
      </c>
      <c r="C11" s="58">
        <v>21004343.219999999</v>
      </c>
    </row>
    <row r="12" spans="2:8" x14ac:dyDescent="0.3">
      <c r="B12" s="1" t="s">
        <v>97</v>
      </c>
      <c r="C12" s="5">
        <v>93888191.280000001</v>
      </c>
    </row>
    <row r="13" spans="2:8" x14ac:dyDescent="0.3">
      <c r="B13" s="1" t="s">
        <v>102</v>
      </c>
      <c r="C13" s="5">
        <v>19715217.969999999</v>
      </c>
      <c r="H13" t="s">
        <v>75</v>
      </c>
    </row>
    <row r="14" spans="2:8" x14ac:dyDescent="0.3">
      <c r="B14" s="1" t="s">
        <v>103</v>
      </c>
      <c r="C14" s="5">
        <v>29144661.239999998</v>
      </c>
    </row>
    <row r="15" spans="2:8" x14ac:dyDescent="0.3">
      <c r="B15" s="54" t="s">
        <v>104</v>
      </c>
      <c r="C15" s="61">
        <v>53944690.700000003</v>
      </c>
    </row>
    <row r="16" spans="2:8" x14ac:dyDescent="0.3">
      <c r="B16" s="14" t="s">
        <v>67</v>
      </c>
      <c r="C16" s="75">
        <v>217697104.41</v>
      </c>
    </row>
  </sheetData>
  <mergeCells count="1">
    <mergeCell ref="B2:C3"/>
  </mergeCells>
  <conditionalFormatting pivot="1" sqref="C11:C15">
    <cfRule type="colorScale" priority="1">
      <colorScale>
        <cfvo type="min"/>
        <cfvo type="percentile" val="50"/>
        <cfvo type="max"/>
        <color theme="0"/>
        <color rgb="FFFBBBA7"/>
        <color rgb="FFFF0000"/>
      </colorScale>
    </cfRule>
  </conditionalFormatting>
  <pageMargins left="0.7" right="0.7" top="0.75" bottom="0.75" header="0.3" footer="0.3"/>
  <pageSetup orientation="portrait" r:id="rId2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11.xml>��< ? x m l   v e r s i o n = " 1 . 0 "   e n c o d i n g = " U T F - 1 6 " ? > < G e m i n i   x m l n s = " h t t p : / / g e m i n i / p i v o t c u s t o m i z a t i o n / b d 5 5 c 4 8 a - 7 5 d 2 - 4 9 8 7 - 8 4 b 3 - c d a 3 c b 4 6 f e 5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  D a t e _ b a 9 4 d 9 0 b - 7 a e a - 4 2 f f - a d e 7 - 8 a a 4 0 9 0 e f e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 Y e a r < / s t r i n g > < / k e y > < v a l u e > < i n t > 7 6 < / i n t > < / v a l u e > < / i t e m > < i t e m > < k e y > < s t r i n g > S t a r t   M o n t h < / s t r i n g > < / k e y > < v a l u e > < i n t > 1 3 6 < / i n t > < / v a l u e > < / i t e m > < i t e m > < k e y > < s t r i n g > F i s c a l   Y e a r < / s t r i n g > < / k e y > < v a l u e > < i n t > 1 2 2 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 S t a r t   M o n t h < / s t r i n g > < / k e y > < v a l u e > < i n t > 2 < / i n t > < / v a l u e > < / i t e m > < i t e m > < k e y > < s t r i n g > F i s c a l   Y e a r 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  C u s t o m e r _ 9 7 3 d 9 4 0 9 - 7 2 5 7 - 4 c f 6 - b 7 c 5 - 8 a 8 9 c a e 5 e 4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 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 C o l u m n s \ S t a r t   M o n t h < / K e y > < / D i a g r a m O b j e c t K e y > < D i a g r a m O b j e c t K e y > < K e y > C o l u m n s \ F i s c a l   Y e a r 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 2 < / F o c u s R o w > < S e l e c t i o n E n d R o w > 2 < / S e l e c t i o n E n d R o w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 c u s t o m e r _ c o d e < / K e y > < / D i a g r a m O b j e c t K e y > < D i a g r a m O b j e c t K e y > < K e y > M e a s u r e s \ S u m   o f   c u s t o m e r _ c o d e \ T a g I n f o \ F o r m u l a < / K e y > < / D i a g r a m O b j e c t K e y > < D i a g r a m O b j e c t K e y > < K e y > M e a s u r e s \ S u m   o f   c u s t o m e r _ c o d e \ T a g I n f o \ V a l u e 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D i a g r a m O b j e c t K e y > < K e y > L i n k s \ & l t ; C o l u m n s \ S u m   o f   c u s t o m e r _ c o d e & g t ; - & l t ; M e a s u r e s \ c u s t o m e r _ c o d e & g t ; < / K e y > < / D i a g r a m O b j e c t K e y > < D i a g r a m O b j e c t K e y > < K e y > L i n k s \ & l t ; C o l u m n s \ S u m   o f   c u s t o m e r _ c o d e & g t ; - & l t ; M e a s u r e s \ c u s t o m e r _ c o d e & g t ; \ C O L U M N < / K e y > < / D i a g r a m O b j e c t K e y > < D i a g r a m O b j e c t K e y > < K e y > L i n k s \ & l t ; C o l u m n s \ S u m   o f   c u s t o m e r _ c o d e & g t ; - & l t ; M e a s u r e s \ c u s t o m e r _ c o d e & g t ; \ M E A S U R E 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 c u s t o m e r _ c o d e 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 c u s t o m e r _ c o d e \ T a g I n f o \ F o r m u l a 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 c u s t o m e r _ c o d e \ T a g I n f o \ V a l u e 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 c u s t o m e r _ c o d e & g t ; - & l t ; M e a s u r e s \ c u s t o m e r _ c o d e & g t ; 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 c u s t o m e r _ c o d e & g t ; - & l t ; M e a s u r e s \ c u s t o m e r _ c o d e & g t ; \ C O L U M N 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 c u s t o m e r _ c o d e & g t ; - & l t ; M e a s u r e s \ c u s t o m e r _ c o d e & g t ; \ M E A S U R E 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 9 < / F o c u s R o w > < S e l e c t i o n E n d R o w > 9 < / S e l e c t i o n E n d R o w > < S e l e c t i o n S t a r t R o w > 9 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  C u s t o m e r & g t ; < / K e y > < / D i a g r a m O b j e c t K e y > < D i a g r a m O b j e c t K e y > < K e y > D y n a m i c   T a g s \ T a b l e s \ & l t ; T a b l e s \ D i m   M a r k e t & g t ; < / K e y > < / D i a g r a m O b j e c t K e y > < D i a g r a m O b j e c t K e y > < K e y > D y n a m i c   T a g s \ T a b l e s \ & l t ; T a b l e s \ D i m   P r o d u c t & g t ; < / K e y > < / D i a g r a m O b j e c t K e y > < D i a g r a m O b j e c t K e y > < K e y > D y n a m i c   T a g s \ T a b l e s \ & l t ; T a b l e s \ F a c t   s a l e s & g t ; < / K e y > < / D i a g r a m O b j e c t K e y > < D i a g r a m O b j e c t K e y > < K e y > D y n a m i c   T a g s \ T a b l e s \ & l t ; T a b l e s \ D i m  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  C u s t o m e r < / K e y > < / D i a g r a m O b j e c t K e y > < D i a g r a m O b j e c t K e y > < K e y > T a b l e s \ D i m   C u s t o m e r \ C o l u m n s \ c u s t o m e r _ c o d e < / K e y > < / D i a g r a m O b j e c t K e y > < D i a g r a m O b j e c t K e y > < K e y > T a b l e s \ D i m   C u s t o m e r \ C o l u m n s \ c u s t o m e r < / K e y > < / D i a g r a m O b j e c t K e y > < D i a g r a m O b j e c t K e y > < K e y > T a b l e s \ D i m   C u s t o m e r \ C o l u m n s \ m a r k e t < / K e y > < / D i a g r a m O b j e c t K e y > < D i a g r a m O b j e c t K e y > < K e y > T a b l e s \ D i m   C u s t o m e r \ C o l u m n s \ p l a t f o r m < / K e y > < / D i a g r a m O b j e c t K e y > < D i a g r a m O b j e c t K e y > < K e y > T a b l e s \ D i m   C u s t o m e r \ C o l u m n s \ c h a n n e l < / K e y > < / D i a g r a m O b j e c t K e y > < D i a g r a m O b j e c t K e y > < K e y > T a b l e s \ D i m   C u s t o m e r \ M e a s u r e s \ S u m   o f   c u s t o m e r _ c o d e < / K e y > < / D i a g r a m O b j e c t K e y > < D i a g r a m O b j e c t K e y > < K e y > T a b l e s \ D i m   C u s t o m e r \ S u m   o f   c u s t o m e r _ c o d e \ A d d i t i o n a l   I n f o \ I m p l i c i t   M e a s u r e < / K e y > < / D i a g r a m O b j e c t K e y > < D i a g r a m O b j e c t K e y > < K e y > T a b l e s \ D i m   M a r k e t < / K e y > < / D i a g r a m O b j e c t K e y > < D i a g r a m O b j e c t K e y > < K e y > T a b l e s \ D i m   M a r k e t \ C o l u m n s \ m a r k e t < / K e y > < / D i a g r a m O b j e c t K e y > < D i a g r a m O b j e c t K e y > < K e y > T a b l e s \ D i m   M a r k e t \ C o l u m n s \ s u b _ z o n e < / K e y > < / D i a g r a m O b j e c t K e y > < D i a g r a m O b j e c t K e y > < K e y > T a b l e s \ D i m   M a r k e t \ C o l u m n s \ r e g i o n < / K e y > < / D i a g r a m O b j e c t K e y > < D i a g r a m O b j e c t K e y > < K e y > T a b l e s \ D i m   P r o d u c t < / K e y > < / D i a g r a m O b j e c t K e y > < D i a g r a m O b j e c t K e y > < K e y > T a b l e s \ D i m   P r o d u c t \ C o l u m n s \ p r o d u c t _ c o d e < / K e y > < / D i a g r a m O b j e c t K e y > < D i a g r a m O b j e c t K e y > < K e y > T a b l e s \ D i m   P r o d u c t \ C o l u m n s \ d i v i s i o n < / K e y > < / D i a g r a m O b j e c t K e y > < D i a g r a m O b j e c t K e y > < K e y > T a b l e s \ D i m   P r o d u c t \ C o l u m n s \ s e g m e n t < / K e y > < / D i a g r a m O b j e c t K e y > < D i a g r a m O b j e c t K e y > < K e y > T a b l e s \ D i m   P r o d u c t \ C o l u m n s \ c a t e g o r y < / K e y > < / D i a g r a m O b j e c t K e y > < D i a g r a m O b j e c t K e y > < K e y > T a b l e s \ D i m   P r o d u c t \ C o l u m n s \ p r o d u c t < / K e y > < / D i a g r a m O b j e c t K e y > < D i a g r a m O b j e c t K e y > < K e y > T a b l e s \ D i m   P r o d u c t \ C o l u m n s \ v a r i a n t < / K e y > < / D i a g r a m O b j e c t K e y > < D i a g r a m O b j e c t K e y > < K e y > T a b l e s \ F a c t   s a l e s < / K e y > < / D i a g r a m O b j e c t K e y > < D i a g r a m O b j e c t K e y > < K e y > T a b l e s \ F a c t   s a l e s \ C o l u m n s \ d a t e < / K e y > < / D i a g r a m O b j e c t K e y > < D i a g r a m O b j e c t K e y > < K e y > T a b l e s \ F a c t   s a l e s \ C o l u m n s \ p r o d u c t _ c o d e < / K e y > < / D i a g r a m O b j e c t K e y > < D i a g r a m O b j e c t K e y > < K e y > T a b l e s \ F a c t   s a l e s \ C o l u m n s \ c u s t o m e r _ c o d e < / K e y > < / D i a g r a m O b j e c t K e y > < D i a g r a m O b j e c t K e y > < K e y > T a b l e s \ F a c t   s a l e s \ C o l u m n s \ Q t y < / K e y > < / D i a g r a m O b j e c t K e y > < D i a g r a m O b j e c t K e y > < K e y > T a b l e s \ F a c t   s a l e s \ C o l u m n s \ n e t _ s a l e s _ a m o u n t < / K e y > < / D i a g r a m O b j e c t K e y > < D i a g r a m O b j e c t K e y > < K e y > T a b l e s \ F a c t   s a l e s \ M e a s u r e s \ S u m   o f   n e t _ s a l e s _ a m o u n t < / K e y > < / D i a g r a m O b j e c t K e y > < D i a g r a m O b j e c t K e y > < K e y > T a b l e s \ F a c t   s a l e s \ S u m   o f   n e t _ s a l e s _ a m o u n t \ A d d i t i o n a l   I n f o \ I m p l i c i t   M e a s u r e < / K e y > < / D i a g r a m O b j e c t K e y > < D i a g r a m O b j e c t K e y > < K e y > T a b l e s \ F a c t   s a l e s \ M e a s u r e s \ S u m   o f   Q t y < / K e y > < / D i a g r a m O b j e c t K e y > < D i a g r a m O b j e c t K e y > < K e y > T a b l e s \ F a c t   s a l e s \ S u m   o f   Q t y \ A d d i t i o n a l   I n f o \ I m p l i c i t   M e a s u r e < / K e y > < / D i a g r a m O b j e c t K e y > < D i a g r a m O b j e c t K e y > < K e y > T a b l e s \ F a c t   s a l e s \ M e a s u r e s \ N e t   S a l e s < / K e y > < / D i a g r a m O b j e c t K e y > < D i a g r a m O b j e c t K e y > < K e y > T a b l e s \ F a c t   s a l e s \ M e a s u r e s \ N e t   s a l e s   2 0 1 9 < / K e y > < / D i a g r a m O b j e c t K e y > < D i a g r a m O b j e c t K e y > < K e y > T a b l e s \ F a c t   s a l e s \ M e a s u r e s \ N e t   s a l e s   2 0 2 0 < / K e y > < / D i a g r a m O b j e c t K e y > < D i a g r a m O b j e c t K e y > < K e y > T a b l e s \ F a c t   s a l e s \ M e a s u r e s \ N e t   s a l e s   2 0 2 1 < / K e y > < / D i a g r a m O b j e c t K e y > < D i a g r a m O b j e c t K e y > < K e y > T a b l e s \ F a c t   s a l e s \ M e a s u r e s \ 2 1   V S   2 0 < / K e y > < / D i a g r a m O b j e c t K e y > < D i a g r a m O b j e c t K e y > < K e y > T a b l e s \ D i m   D a t e < / K e y > < / D i a g r a m O b j e c t K e y > < D i a g r a m O b j e c t K e y > < K e y > T a b l e s \ D i m   D a t e \ C o l u m n s \ D a t e < / K e y > < / D i a g r a m O b j e c t K e y > < D i a g r a m O b j e c t K e y > < K e y > T a b l e s \ D i m   D a t e \ C o l u m n s \ Y e a r < / K e y > < / D i a g r a m O b j e c t K e y > < D i a g r a m O b j e c t K e y > < K e y > T a b l e s \ D i m   D a t e \ C o l u m n s \ S t a r t   M o n t h < / K e y > < / D i a g r a m O b j e c t K e y > < D i a g r a m O b j e c t K e y > < K e y > T a b l e s \ D i m   D a t e \ C o l u m n s \ F i s c a l   Y e a r < / K e y > < / D i a g r a m O b j e c t K e y > < D i a g r a m O b j e c t K e y > < K e y > T a b l e s \ D i m  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 T a b l e s \ n s _ t a r g e t s _ 2 0 2 1 \ M e a s u r e s \ T a r g e t   2 1 < / K e y > < / D i a g r a m O b j e c t K e y > < D i a g r a m O b j e c t K e y > < K e y > T a b l e s \ n s _ t a r g e t s _ 2 0 2 1 \ M e a s u r e s \ 2 0 2 1 - T a r g e t < / K e y > < / D i a g r a m O b j e c t K e y > < D i a g r a m O b j e c t K e y > < K e y > T a b l e s \ n s _ t a r g e t s _ 2 0 2 1 \ M e a s u r e s \ % 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 M a r k e t \ C o l u m n s \ m a r k e t & g t ; \ F K 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 M a r k e t \ C o l u m n s \ m a r k e t & g t ; \ P K 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 M a r k e t \ C o l u m n s \ m a r k e t & g t ; \ C r o s s F i l t e r < / K e y > < / D i a g r a m O b j e c t K e y > < D i a g r a m O b j e c t K e y > < K e y > R e l a t i o n s h i p s \ & l t ; T a b l e s \ F a c t   s a l e s \ C o l u m n s \ p r o d u c t _ c o d e & g t ; - & l t ; T a b l e s \ D i m   P r o d u c t \ C o l u m n s \ p r o d u c t _ c o d e & g t ; < / K e y > < / D i a g r a m O b j e c t K e y > < D i a g r a m O b j e c t K e y > < K e y > R e l a t i o n s h i p s \ & l t ; T a b l e s \ F a c t   s a l e s \ C o l u m n s \ p r o d u c t _ c o d e & g t ; - & l t ; T a b l e s \ D i m   P r o d u c t \ C o l u m n s \ p r o d u c t _ c o d e & g t ; \ F K < / K e y > < / D i a g r a m O b j e c t K e y > < D i a g r a m O b j e c t K e y > < K e y > R e l a t i o n s h i p s \ & l t ; T a b l e s \ F a c t   s a l e s \ C o l u m n s \ p r o d u c t _ c o d e & g t ; - & l t ; T a b l e s \ D i m   P r o d u c t \ C o l u m n s \ p r o d u c t _ c o d e & g t ; \ P K < / K e y > < / D i a g r a m O b j e c t K e y > < D i a g r a m O b j e c t K e y > < K e y > R e l a t i o n s h i p s \ & l t ; T a b l e s \ F a c t   s a l e s \ C o l u m n s \ p r o d u c t _ c o d e & g t ; - & l t ; T a b l e s \ D i m   P r o d u c t \ C o l u m n s \ p r o d u c t _ c o d e & g t ; \ C r o s s F i l t e r < / K e y > < / D i a g r a m O b j e c t K e y > < D i a g r a m O b j e c t K e y > < K e y > R e l a t i o n s h i p s \ & l t ; T a b l e s \ F a c t   s a l e s \ C o l u m n s \ c u s t o m e r _ c o d e & g t ; - & l t ; T a b l e s \ D i m   C u s t o m e r \ C o l u m n s \ c u s t o m e r _ c o d e & g t ; < / K e y > < / D i a g r a m O b j e c t K e y > < D i a g r a m O b j e c t K e y > < K e y > R e l a t i o n s h i p s \ & l t ; T a b l e s \ F a c t   s a l e s \ C o l u m n s \ c u s t o m e r _ c o d e & g t ; - & l t ; T a b l e s \ D i m   C u s t o m e r \ C o l u m n s \ c u s t o m e r _ c o d e & g t ; \ F K < / K e y > < / D i a g r a m O b j e c t K e y > < D i a g r a m O b j e c t K e y > < K e y > R e l a t i o n s h i p s \ & l t ; T a b l e s \ F a c t   s a l e s \ C o l u m n s \ c u s t o m e r _ c o d e & g t ; - & l t ; T a b l e s \ D i m   C u s t o m e r \ C o l u m n s \ c u s t o m e r _ c o d e & g t ; \ P K < / K e y > < / D i a g r a m O b j e c t K e y > < D i a g r a m O b j e c t K e y > < K e y > R e l a t i o n s h i p s \ & l t ; T a b l e s \ F a c t   s a l e s \ C o l u m n s \ c u s t o m e r _ c o d e & g t ; - & l t ; T a b l e s \ D i m   C u s t o m e r \ C o l u m n s \ c u s t o m e r _ c o d e & g t ; \ C r o s s F i l t e r < / K e y > < / D i a g r a m O b j e c t K e y > < D i a g r a m O b j e c t K e y > < K e y > R e l a t i o n s h i p s \ & l t ; T a b l e s \ F a c t   s a l e s \ C o l u m n s \ d a t e & g t ; - & l t ; T a b l e s \ D i m   D a t e \ C o l u m n s \ D a t e & g t ; < / K e y > < / D i a g r a m O b j e c t K e y > < D i a g r a m O b j e c t K e y > < K e y > R e l a t i o n s h i p s \ & l t ; T a b l e s \ F a c t   s a l e s \ C o l u m n s \ d a t e & g t ; - & l t ; T a b l e s \ D i m   D a t e \ C o l u m n s \ D a t e & g t ; \ F K < / K e y > < / D i a g r a m O b j e c t K e y > < D i a g r a m O b j e c t K e y > < K e y > R e l a t i o n s h i p s \ & l t ; T a b l e s \ F a c t   s a l e s \ C o l u m n s \ d a t e & g t ; - & l t ; T a b l e s \ D i m   D a t e \ C o l u m n s \ D a t e & g t ; \ P K < / K e y > < / D i a g r a m O b j e c t K e y > < D i a g r a m O b j e c t K e y > < K e y > R e l a t i o n s h i p s \ & l t ; T a b l e s \ F a c t   s a l e s \ C o l u m n s \ d a t e & g t ; - & l t ; T a b l e s \ D i m  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 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 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 3 9 6 . 5 1 2 4 4 3 8 1 4 1 0 3 6 8 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 C u s t o m e r \ M e a s u r e s \ S u m   o f  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 C u s t o m e r \ S u m   o f   c u s t o m e r _ c o d e \ A d d i t i o n a l 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  M a r k e t < / K e y > < / a : K e y > < a : V a l u e   i : t y p e = " D i a g r a m D i s p l a y N o d e V i e w S t a t e " > < H e i g h t > 1 8 1 . 1 9 9 9 9 9 9 9 9 9 9 9 8 7 < / H e i g h t > < I s E x p a n d e d > t r u e < / I s E x p a n d e d > < L a y e d O u t > t r u e < / L a y e d O u t > < L e f t > 7 2 6 . 8 0 0 0 0 0 0 0 0 0 0 0 1 8 < / L e f t > < T a b I n d e x > 4 < / T a b I n d e x > < T o p > 1 6 6 . 6 3 6 9 6 1 1 9 1 3 4 5 7 6 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< / K e y > < / a : K e y > < a : V a l u e   i : t y p e = " D i a g r a m D i s p l a y N o d e V i e w S t a t e " > < H e i g h t > 1 9 1 . 5 9 9 9 9 9 9 9 9 9 9 9 9 7 < / H e i g h t > < I s E x p a n d e d > t r u e < / I s E x p a n d e d > < L a y e d O u t > t r u e < / L a y e d O u t > < L e f t > 7 . 2 1 3 1 5 0 1 5 7 4 0 2 1 9 6 8 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< / K e y > < / a : K e y > < a : V a l u e   i : t y p e = " D i a g r a m D i s p l a y N o d e V i e w S t a t e " > < H e i g h t > 1 9 4 < / H e i g h t > < I s E x p a n d e d > t r u e < / I s E x p a n d e d > < L a y e d O u t > t r u e < / L a y e d O u t > < L e f t > 4 1 1 . 5 1 6 9 6 0 7 2 5 0 6 8 < / L e f t > < T a b I n d e x > 3 < / T a b I n d e x > < T o p > 2 2 4 . 7 3 8 7 3 8 7 3 4 8 7 8 5 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a b I n d e x > 2 < / T a b I n d e x > < T o p > 2 6 1 . 3 6 9 3 6 9 3 6 7 4 3 9 2 8 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 D a t e \ C o l u m n s \ S t a r t 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 3 8 7 . 6 0 0 0 0 0 0 0 0 0 0 0 1 4 < / L e f t > < T a b I n d e x > 5 < / T a b I n d e x > < T o p > 4 3 5 . 9 6 9 3 6 9 3 6 7 4 3 9 3 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< / K e y > < / a : K e y > < a : V a l u e   i : t y p e = " D i a g r a m D i s p l a y L i n k V i e w S t a t e " > < A u t o m a t i o n P r o p e r t y H e l p e r T e x t > E n d   p o i n t   1 :   ( 6 1 2 . 5 1 2 4 4 3 8 1 4 1 0 4 , 7 5 ) .   E n d   p o i n t   2 :   ( 7 1 0 . 8 , 2 4 7 . 2 3 6 9 6 1 ) 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 6 1 2 . 5 1 2 4 4 3 8 1 4 1 0 3 6 8 < / b : _ x > < b : _ y > 7 5 < / b : _ y > < / b : P o i n t > < b : P o i n t > < b : _ x > 6 5 9 . 6 5 6 2 2 2 < / b : _ x > < b : _ y > 7 5 < / b : _ y > < / b : P o i n t > < b : P o i n t > < b : _ x > 6 6 1 . 6 5 6 2 2 2 < / b : _ x > < b : _ y > 7 7 < / b : _ y > < / b : P o i n t > < b : P o i n t > < b : _ x > 6 6 1 . 6 5 6 2 2 2 < / b : _ x > < b : _ y > 2 4 5 . 2 3 6 9 6 1 < / b : _ y > < / b : P o i n t > < b : P o i n t > < b : _ x > 6 6 3 . 6 5 6 2 2 2 < / b : _ x > < b : _ y > 2 4 7 . 2 3 6 9 6 1 < / b : _ y > < / b : P o i n t > < b : P o i n t > < b : _ x > 7 1 0 . 8 0 0 0 0 0 0 0 0 0 0 0 1 8 < / b : _ x > < b : _ y > 2 4 7 . 2 3 6 9 6 1 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 5 9 6 . 5 1 2 4 4 3 8 1 4 1 0 3 6 8 < / b : _ x > < b : _ y > 6 7 < / b : _ y > < / L a b e l L o c a t i o n > < L o c a t i o n   x m l n s : b = " h t t p : / / s c h e m a s . d a t a c o n t r a c t . o r g / 2 0 0 4 / 0 7 / S y s t e m . W i n d o w s " > < b : _ x > 5 9 6 . 5 1 2 4 4 3 8 1 4 1 0 3 6 8 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 7 1 0 . 8 0 0 0 0 0 0 0 0 0 0 0 1 8 < / b : _ x > < b : _ y > 2 3 9 . 2 3 6 9 6 1 < / b : _ y > < / L a b e l L o c a t i o n > < L o c a t i o n   x m l n s : b = " h t t p : / / s c h e m a s . d a t a c o n t r a c t . o r g / 2 0 0 4 / 0 7 / S y s t e m . W i n d o w s " > < b : _ x > 7 2 6 . 8 0 0 0 0 0 0 0 0 0 0 0 1 8 < / b : _ x > < b : _ y > 2 4 7 . 2 3 6 9 6 1 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 6 1 2 . 5 1 2 4 4 3 8 1 4 1 0 3 6 8 < / b : _ x > < b : _ y > 7 5 < / b : _ y > < / b : P o i n t > < b : P o i n t > < b : _ x > 6 5 9 . 6 5 6 2 2 2 < / b : _ x > < b : _ y > 7 5 < / b : _ y > < / b : P o i n t > < b : P o i n t > < b : _ x > 6 6 1 . 6 5 6 2 2 2 < / b : _ x > < b : _ y > 7 7 < / b : _ y > < / b : P o i n t > < b : P o i n t > < b : _ x > 6 6 1 . 6 5 6 2 2 2 < / b : _ x > < b : _ y > 2 4 5 . 2 3 6 9 6 1 < / b : _ y > < / b : P o i n t > < b : P o i n t > < b : _ x > 6 6 3 . 6 5 6 2 2 2 < / b : _ x > < b : _ y > 2 4 7 . 2 3 6 9 6 1 < / b : _ y > < / b : P o i n t > < b : P o i n t > < b : _ x > 7 1 0 . 8 0 0 0 0 0 0 0 0 0 0 0 1 8 < / b : _ x > < b : _ y > 2 4 7 . 2 3 6 9 6 1 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 s a l e s \ C o l u m n s \ p r o d u c t _ c o d e & g t ; - & l t ; T a b l e s \ D i m   P r o d u c t \ C o l u m n s \ p r o d u c t _ c o d e & g t ; < / K e y > < / a : K e y > < a : V a l u e   i : t y p e = " D i a g r a m D i s p l a y L i n k V i e w S t a t e " > < A u t o m a t i o n P r o p e r t y H e l p e r T e x t > E n d   p o i n t   1 :   ( 3 9 5 . 5 1 6 9 6 0 7 2 5 0 6 8 , 2 9 9 . 0 5 4 0 5 4 ) .   E n d   p o i n t   2 :   ( 2 2 3 . 2 1 3 1 5 0 1 5 7 4 0 2 , 9 5 . 8 ) 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 3 9 5 . 5 1 6 9 6 0 7 2 5 0 6 8 < / b : _ x > < b : _ y > 2 9 9 . 0 5 4 0 5 4 0 0 0 0 0 0 0 6 < / b : _ y > < / b : P o i n t > < b : P o i n t > < b : _ x > 3 1 1 . 3 6 5 0 5 5 5 < / b : _ x > < b : _ y > 2 9 9 . 0 5 4 0 5 4 < / b : _ y > < / b : P o i n t > < b : P o i n t > < b : _ x > 3 0 9 . 3 6 5 0 5 5 5 < / b : _ x > < b : _ y > 2 9 7 . 0 5 4 0 5 4 < / b : _ y > < / b : P o i n t > < b : P o i n t > < b : _ x > 3 0 9 . 3 6 5 0 5 5 5 < / b : _ x > < b : _ y > 9 7 . 8 < / b : _ y > < / b : P o i n t > < b : P o i n t > < b : _ x > 3 0 7 . 3 6 5 0 5 5 5 < / b : _ x > < b : _ y > 9 5 . 8 < / b : _ y > < / b : P o i n t > < b : P o i n t > < b : _ x > 2 2 3 . 2 1 3 1 5 0 1 5 7 4 0 2 2 3 < / b : _ x > < b : _ y > 9 5 . 8 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 s a l e s \ C o l u m n s \ p r o d u c t _ c o d e & g t ; - & l t ; T a b l e s \ D i m  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 3 9 5 . 5 1 6 9 6 0 7 2 5 0 6 8 < / b : _ x > < b : _ y > 2 9 1 . 0 5 4 0 5 4 0 0 0 0 0 0 0 6 < / b : _ y > < / L a b e l L o c a t i o n > < L o c a t i o n   x m l n s : b = " h t t p : / / s c h e m a s . d a t a c o n t r a c t . o r g / 2 0 0 4 / 0 7 / S y s t e m . W i n d o w s " > < b : _ x > 4 1 1 . 5 1 6 9 6 0 7 2 5 0 6 8 < / b : _ x > < b : _ y > 2 9 9 . 0 5 4 0 5 4 0 0 0 0 0 0 0 6 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 s a l e s \ C o l u m n s \ p r o d u c t _ c o d e & g t ; - & l t ; T a b l e s \ D i m  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 2 0 7 . 2 1 3 1 5 0 1 5 7 4 0 2 2 3 < / b : _ x > < b : _ y > 8 7 . 8 < / b : _ y > < / L a b e l L o c a t i o n > < L o c a t i o n   x m l n s : b = " h t t p : / / s c h e m a s . d a t a c o n t r a c t . o r g / 2 0 0 4 / 0 7 / S y s t e m . W i n d o w s " > < b : _ x > 2 0 7 . 2 1 3 1 5 0 1 5 7 4 0 2 2 3 < / b : _ x > < b : _ y > 9 5 . 8 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 s a l e s \ C o l u m n s \ p r o d u c t _ c o d e & g t ; - & l t ; T a b l e s \ D i m  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 3 9 5 . 5 1 6 9 6 0 7 2 5 0 6 8 < / b : _ x > < b : _ y > 2 9 9 . 0 5 4 0 5 4 0 0 0 0 0 0 0 6 < / b : _ y > < / b : P o i n t > < b : P o i n t > < b : _ x > 3 1 1 . 3 6 5 0 5 5 5 < / b : _ x > < b : _ y > 2 9 9 . 0 5 4 0 5 4 < / b : _ y > < / b : P o i n t > < b : P o i n t > < b : _ x > 3 0 9 . 3 6 5 0 5 5 5 < / b : _ x > < b : _ y > 2 9 7 . 0 5 4 0 5 4 < / b : _ y > < / b : P o i n t > < b : P o i n t > < b : _ x > 3 0 9 . 3 6 5 0 5 5 5 < / b : _ x > < b : _ y > 9 7 . 8 < / b : _ y > < / b : P o i n t > < b : P o i n t > < b : _ x > 3 0 7 . 3 6 5 0 5 5 5 < / b : _ x > < b : _ y > 9 5 . 8 < / b : _ y > < / b : P o i n t > < b : P o i n t > < b : _ x > 2 2 3 . 2 1 3 1 5 0 1 5 7 4 0 2 2 3 < / b : _ x > < b : _ y > 9 5 . 8 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 s a l e s \ C o l u m n s \ c u s t o m e r _ c o d e & g t ; - & l t ; T a b l e s \ D i m  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 ( 5 1 4 . 0 1 4 7 0 2 , 2 0 8 . 7 3 8 7 3 8 7 3 4 8 7 8 ) .   E n d   p o i n t   2 :   ( 4 9 4 . 0 1 4 7 0 2 , 1 6 6 ) 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 5 1 4 . 0 1 4 7 0 2 < / b : _ x > < b : _ y > 2 0 8 . 7 3 8 7 3 8 7 3 4 8 7 8 5 < / b : _ y > < / b : P o i n t > < b : P o i n t > < b : _ x > 5 1 4 . 0 1 4 7 0 2 < / b : _ x > < b : _ y > 1 8 9 . 3 6 9 3 7 < / b : _ y > < / b : P o i n t > < b : P o i n t > < b : _ x > 5 1 2 . 0 1 4 7 0 2 < / b : _ x > < b : _ y > 1 8 7 . 3 6 9 3 7 < / b : _ y > < / b : P o i n t > < b : P o i n t > < b : _ x > 4 9 6 . 0 1 4 7 0 2 < / b : _ x > < b : _ y > 1 8 7 . 3 6 9 3 7 < / b : _ y > < / b : P o i n t > < b : P o i n t > < b : _ x > 4 9 4 . 0 1 4 7 0 2 < / b : _ x > < b : _ y > 1 8 5 . 3 6 9 3 7 < / b : _ y > < / b : P o i n t > < b : P o i n t > < b : _ x > 4 9 4 . 0 1 4 7 0 2 0 0 0 0 0 0 0 6 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 s a l e s \ C o l u m n s \ c u s t o m e r _ c o d e & g t ; - & l t ; T a b l e s \ D i m  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 5 0 6 . 0 1 4 7 0 2 0 0 0 0 0 0 0 6 < / b : _ x > < b : _ y > 2 0 8 . 7 3 8 7 3 8 7 3 4 8 7 8 5 < / b : _ y > < / L a b e l L o c a t i o n > < L o c a t i o n   x m l n s : b = " h t t p : / / s c h e m a s . d a t a c o n t r a c t . o r g / 2 0 0 4 / 0 7 / S y s t e m . W i n d o w s " > < b : _ x > 5 1 4 . 0 1 4 7 0 2 < / b : _ x > < b : _ y > 2 2 4 . 7 3 8 7 3 8 7 3 4 8 7 8 5 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 s a l e s \ C o l u m n s \ c u s t o m e r _ c o d e & g t ; - & l t ; T a b l e s \ D i m  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 4 8 6 . 0 1 4 7 0 2 0 0 0 0 0 0 0 6 < / b : _ x > < b : _ y > 1 5 0 . 0 0 0 0 0 0 0 0 0 0 0 0 0 6 < / b : _ y > < / L a b e l L o c a t i o n > < L o c a t i o n   x m l n s : b = " h t t p : / / s c h e m a s . d a t a c o n t r a c t . o r g / 2 0 0 4 / 0 7 / S y s t e m . W i n d o w s " > < b : _ x > 4 9 4 . 0 1 4 7 0 2 0 0 0 0 0 0 0 6 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 s a l e s \ C o l u m n s \ c u s t o m e r _ c o d e & g t ; - & l t ; T a b l e s \ D i m  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 5 1 4 . 0 1 4 7 0 2 < / b : _ x > < b : _ y > 2 0 8 . 7 3 8 7 3 8 7 3 4 8 7 8 5 < / b : _ y > < / b : P o i n t > < b : P o i n t > < b : _ x > 5 1 4 . 0 1 4 7 0 2 < / b : _ x > < b : _ y > 1 8 9 . 3 6 9 3 7 < / b : _ y > < / b : P o i n t > < b : P o i n t > < b : _ x > 5 1 2 . 0 1 4 7 0 2 < / b : _ x > < b : _ y > 1 8 7 . 3 6 9 3 7 < / b : _ y > < / b : P o i n t > < b : P o i n t > < b : _ x > 4 9 6 . 0 1 4 7 0 2 < / b : _ x > < b : _ y > 1 8 7 . 3 6 9 3 7 < / b : _ y > < / b : P o i n t > < b : P o i n t > < b : _ x > 4 9 4 . 0 1 4 7 0 2 < / b : _ x > < b : _ y > 1 8 5 . 3 6 9 3 7 < / b : _ y > < / b : P o i n t > < b : P o i n t > < b : _ x > 4 9 4 . 0 1 4 7 0 2 0 0 0 0 0 0 0 6 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 s a l e s \ C o l u m n s \ d a t e & g t ; - & l t ; T a b l e s \ D i m 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 ( 3 9 5 . 5 1 6 9 6 0 7 2 5 0 6 8 , 3 1 9 . 0 5 4 0 5 4 ) .   E n d   p o i n t   2 :   ( 2 1 6 , 3 3 9 . 0 5 4 0 5 4 ) 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 3 9 5 . 5 1 6 9 6 0 7 2 5 0 6 8 0 3 < / b : _ x > < b : _ y > 3 1 9 . 0 5 4 0 5 4 0 0 0 0 0 0 0 6 < / b : _ y > < / b : P o i n t > < b : P o i n t > < b : _ x > 3 0 7 . 7 5 8 4 8 0 5 < / b : _ x > < b : _ y > 3 1 9 . 0 5 4 0 5 4 < / b : _ y > < / b : P o i n t > < b : P o i n t > < b : _ x > 3 0 5 . 7 5 8 4 8 0 5 < / b : _ x > < b : _ y > 3 2 1 . 0 5 4 0 5 4 < / b : _ y > < / b : P o i n t > < b : P o i n t > < b : _ x > 3 0 5 . 7 5 8 4 8 0 5 < / b : _ x > < b : _ y > 3 3 7 . 0 5 4 0 5 4 < / b : _ y > < / b : P o i n t > < b : P o i n t > < b : _ x > 3 0 3 . 7 5 8 4 8 0 5 < / b : _ x > < b : _ y > 3 3 9 . 0 5 4 0 5 4 < / b : _ y > < / b : P o i n t > < b : P o i n t > < b : _ x > 2 1 6 . 0 0 0 0 0 0 0 0 0 0 0 0 0 6 < / b : _ x > < b : _ y > 3 3 9 . 0 5 4 0 5 4 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 s a l e s \ C o l u m n s \ d a t e & g t ; - & l t ; T a b l e s \ D i m 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 3 9 5 . 5 1 6 9 6 0 7 2 5 0 6 8 0 3 < / b : _ x > < b : _ y > 3 1 1 . 0 5 4 0 5 4 0 0 0 0 0 0 0 6 < / b : _ y > < / L a b e l L o c a t i o n > < L o c a t i o n   x m l n s : b = " h t t p : / / s c h e m a s . d a t a c o n t r a c t . o r g / 2 0 0 4 / 0 7 / S y s t e m . W i n d o w s " > < b : _ x > 4 1 1 . 5 1 6 9 6 0 7 2 5 0 6 8 0 3 < / b : _ x > < b : _ y > 3 1 9 . 0 5 4 0 5 4 0 0 0 0 0 0 0 6 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 s a l e s \ C o l u m n s \ d a t e & g t ; - & l t ; T a b l e s \ D i m 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 3 3 1 . 0 5 4 0 5 4 < / b : _ y > < / L a b e l L o c a t i o n > < L o c a t i o n   x m l n s : b = " h t t p : / / s c h e m a s . d a t a c o n t r a c t . o r g / 2 0 0 4 / 0 7 / S y s t e m . W i n d o w s " > < b : _ x > 2 0 0 . 0 0 0 0 0 0 0 0 0 0 0 0 0 6 < / b : _ x > < b : _ y > 3 3 9 . 0 5 4 0 5 4 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 s a l e s \ C o l u m n s \ d a t e & g t ; - & l t ; T a b l e s \ D i m 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 3 9 5 . 5 1 6 9 6 0 7 2 5 0 6 8 0 3 < / b : _ x > < b : _ y > 3 1 9 . 0 5 4 0 5 4 0 0 0 0 0 0 0 6 < / b : _ y > < / b : P o i n t > < b : P o i n t > < b : _ x > 3 0 7 . 7 5 8 4 8 0 5 < / b : _ x > < b : _ y > 3 1 9 . 0 5 4 0 5 4 < / b : _ y > < / b : P o i n t > < b : P o i n t > < b : _ x > 3 0 5 . 7 5 8 4 8 0 5 < / b : _ x > < b : _ y > 3 2 1 . 0 5 4 0 5 4 < / b : _ y > < / b : P o i n t > < b : P o i n t > < b : _ x > 3 0 5 . 7 5 8 4 8 0 5 < / b : _ x > < b : _ y > 3 3 7 . 0 5 4 0 5 4 < / b : _ y > < / b : P o i n t > < b : P o i n t > < b : _ x > 3 0 3 . 7 5 8 4 8 0 5 < / b : _ x > < b : _ y > 3 3 9 . 0 5 4 0 5 4 < / b : _ y > < / b : P o i n t > < b : P o i n t > < b : _ x > 2 1 6 . 0 0 0 0 0 0 0 0 0 0 0 0 0 6 < / b : _ x > < b : _ y > 3 3 9 . 0 5 4 0 5 4 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< / K e y > < / a : K e y > < a : V a l u e   i : t y p e = " D i a g r a m D i s p l a y L i n k V i e w S t a t e " > < A u t o m a t i o n P r o p e r t y H e l p e r T e x t > E n d   p o i n t   1 :   ( 6 0 3 . 6 , 5 1 0 . 9 6 9 3 6 9 ) .   E n d   p o i n t   2 :   ( 7 1 0 . 8 , 2 6 7 . 2 3 6 9 6 1 ) 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 6 0 3 . 6 0 0 0 0 0 0 0 0 0 0 0 1 4 < / b : _ x > < b : _ y > 5 1 0 . 9 6 9 3 6 9 0 0 0 0 0 0 0 3 < / b : _ y > < / b : P o i n t > < b : P o i n t > < b : _ x > 6 5 5 . 2 < / b : _ x > < b : _ y > 5 1 0 . 9 6 9 3 6 9 < / b : _ y > < / b : P o i n t > < b : P o i n t > < b : _ x > 6 5 7 . 2 < / b : _ x > < b : _ y > 5 0 8 . 9 6 9 3 6 9 < / b : _ y > < / b : P o i n t > < b : P o i n t > < b : _ x > 6 5 7 . 2 < / b : _ x > < b : _ y > 2 6 9 . 2 3 6 9 6 1 < / b : _ y > < / b : P o i n t > < b : P o i n t > < b : _ x > 6 5 9 . 2 < / b : _ x > < b : _ y > 2 6 7 . 2 3 6 9 6 1 < / b : _ y > < / b : P o i n t > < b : P o i n t > < b : _ x > 7 1 0 . 8 0 0 0 0 0 0 0 0 0 0 0 1 8 < / b : _ x > < b : _ y > 2 6 7 . 2 3 6 9 6 1 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 5 8 7 . 6 0 0 0 0 0 0 0 0 0 0 0 1 4 < / b : _ x > < b : _ y > 5 0 2 . 9 6 9 3 6 9 0 0 0 0 0 0 0 3 < / b : _ y > < / L a b e l L o c a t i o n > < L o c a t i o n   x m l n s : b = " h t t p : / / s c h e m a s . d a t a c o n t r a c t . o r g / 2 0 0 4 / 0 7 / S y s t e m . W i n d o w s " > < b : _ x > 5 8 7 . 6 0 0 0 0 0 0 0 0 0 0 0 1 4 < / b : _ x > < b : _ y > 5 1 0 . 9 6 9 3 6 9 0 0 0 0 0 0 0 3 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 7 1 0 . 8 0 0 0 0 0 0 0 0 0 0 0 1 8 < / b : _ x > < b : _ y > 2 5 9 . 2 3 6 9 6 1 < / b : _ y > < / L a b e l L o c a t i o n > < L o c a t i o n   x m l n s : b = " h t t p : / / s c h e m a s . d a t a c o n t r a c t . o r g / 2 0 0 4 / 0 7 / S y s t e m . W i n d o w s " > < b : _ x > 7 2 6 . 8 0 0 0 0 0 0 0 0 0 0 0 1 8 < / b : _ x > < b : _ y > 2 6 7 . 2 3 6 9 6 1 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 6 0 3 . 6 0 0 0 0 0 0 0 0 0 0 0 1 4 < / b : _ x > < b : _ y > 5 1 0 . 9 6 9 3 6 9 0 0 0 0 0 0 0 3 < / b : _ y > < / b : P o i n t > < b : P o i n t > < b : _ x > 6 5 5 . 2 < / b : _ x > < b : _ y > 5 1 0 . 9 6 9 3 6 9 < / b : _ y > < / b : P o i n t > < b : P o i n t > < b : _ x > 6 5 7 . 2 < / b : _ x > < b : _ y > 5 0 8 . 9 6 9 3 6 9 < / b : _ y > < / b : P o i n t > < b : P o i n t > < b : _ x > 6 5 7 . 2 < / b : _ x > < b : _ y > 2 6 9 . 2 3 6 9 6 1 < / b : _ y > < / b : P o i n t > < b : P o i n t > < b : _ x > 6 5 9 . 2 < / b : _ x > < b : _ y > 2 6 7 . 2 3 6 9 6 1 < / b : _ y > < / b : P o i n t > < b : P o i n t > < b : _ x > 7 1 0 . 8 0 0 0 0 0 0 0 0 0 0 0 1 8 < / b : _ x > < b : _ y > 2 6 7 . 2 3 6 9 6 1 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 ( 3 7 1 . 6 , 5 1 0 . 9 6 9 3 6 9 ) .   E n d   p o i n t   2 :   ( 2 1 6 , 3 5 9 . 0 5 4 0 5 4 ) 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 3 7 1 . 6 0 0 0 0 0 0 0 0 0 0 0 1 4 < / b : _ x > < b : _ y > 5 1 0 . 9 6 9 3 6 9 0 0 0 0 0 0 0 3 < / b : _ y > < / b : P o i n t > < b : P o i n t > < b : _ x > 2 9 5 . 8 < / b : _ x > < b : _ y > 5 1 0 . 9 6 9 3 6 9 < / b : _ y > < / b : P o i n t > < b : P o i n t > < b : _ x > 2 9 3 . 8 < / b : _ x > < b : _ y > 5 0 8 . 9 6 9 3 6 9 < / b : _ y > < / b : P o i n t > < b : P o i n t > < b : _ x > 2 9 3 . 8 < / b : _ x > < b : _ y > 3 6 1 . 0 5 4 0 5 4 < / b : _ y > < / b : P o i n t > < b : P o i n t > < b : _ x > 2 9 1 . 8 < / b : _ x > < b : _ y > 3 5 9 . 0 5 4 0 5 4 < / b : _ y > < / b : P o i n t > < b : P o i n t > < b : _ x > 2 1 6 < / b : _ x > < b : _ y > 3 5 9 . 0 5 4 0 5 4 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 3 7 1 . 6 0 0 0 0 0 0 0 0 0 0 0 1 4 < / b : _ x > < b : _ y > 5 0 2 . 9 6 9 3 6 9 0 0 0 0 0 0 0 3 < / b : _ y > < / L a b e l L o c a t i o n > < L o c a t i o n   x m l n s : b = " h t t p : / / s c h e m a s . d a t a c o n t r a c t . o r g / 2 0 0 4 / 0 7 / S y s t e m . W i n d o w s " > < b : _ x > 3 8 7 . 6 0 0 0 0 0 0 0 0 0 0 0 1 4 < / b : _ x > < b : _ y > 5 1 0 . 9 6 9 3 6 9 0 0 0 0 0 0 0 3 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 3 5 1 . 0 5 4 0 5 4 < / b : _ y > < / L a b e l L o c a t i o n > < L o c a t i o n   x m l n s : b = " h t t p : / / s c h e m a s . d a t a c o n t r a c t . o r g / 2 0 0 4 / 0 7 / S y s t e m . W i n d o w s " > < b : _ x > 2 0 0 . 0 0 0 0 0 0 0 0 0 0 0 0 0 3 < / b : _ x > < b : _ y > 3 5 9 . 0 5 4 0 5 4 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 3 7 1 . 6 0 0 0 0 0 0 0 0 0 0 0 1 4 < / b : _ x > < b : _ y > 5 1 0 . 9 6 9 3 6 9 0 0 0 0 0 0 0 3 < / b : _ y > < / b : P o i n t > < b : P o i n t > < b : _ x > 2 9 5 . 8 < / b : _ x > < b : _ y > 5 1 0 . 9 6 9 3 6 9 < / b : _ y > < / b : P o i n t > < b : P o i n t > < b : _ x > 2 9 3 . 8 < / b : _ x > < b : _ y > 5 0 8 . 9 6 9 3 6 9 < / b : _ y > < / b : P o i n t > < b : P o i n t > < b : _ x > 2 9 3 . 8 < / b : _ x > < b : _ y > 3 6 1 . 0 5 4 0 5 4 < / b : _ y > < / b : P o i n t > < b : P o i n t > < b : _ x > 2 9 1 . 8 < / b : _ x > < b : _ y > 3 5 9 . 0 5 4 0 5 4 < / b : _ y > < / b : P o i n t > < b : P o i n t > < b : _ x > 2 1 6 < / b : _ x > < b : _ y > 3 5 9 . 0 5 4 0 5 4 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  s a l e s _ 4 1 8 3 8 c a 8 - c 2 c 8 - 4 d a 7 - 8 b b e - f c b 0 9 c 7 4 7 1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 3 1 2 < / i n t > < / v a l u e > < / i t e m > < i t e m > < k e y > < s t r i n g > p r o d u c t _ c o d e < / s t r i n g > < / k e y > < v a l u e > < i n t > 2 2 1 < / i n t > < / v a l u e > < / i t e m > < i t e m > < k e y > < s t r i n g > c u s t o m e r _ c o d e < / s t r i n g > < / k e y > < v a l u e > < i n t > 2 2 3 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d 4 c e 0 8 d a - b c 5 9 - 4 4 b 9 - 8 d 8 a - 5 7 9 5 1 4 6 0 4 c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2 9 c a 2 d 0 - 0 d 2 8 - 4 5 3 5 - 9 9 f a - b f 4 a 8 3 1 0 0 0 e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0 4 8 5 e b 6 6 - e 8 2 4 - 4 a b 5 - b 5 0 8 - 0 b 4 6 e 2 3 0 d f 1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D a t a M a s h u p   s q m i d = " f 7 2 8 5 5 6 5 - a 1 e 8 - 4 d 2 1 - a 0 0 4 - c 9 d a 8 5 1 0 a d 0 5 "   x m l n s = " h t t p : / / s c h e m a s . m i c r o s o f t . c o m / D a t a M a s h u p " > A A A A A G o K A A B Q S w M E F A A C A A g A p g m U V y b k L d C m A A A A + A A A A B I A H A B D b 2 5 m a W c v U G F j a 2 F n Z S 5 4 b W w g o h g A K K A U A A A A A A A A A A A A A A A A A A A A A A A A A A A A h Y + 9 C s I w H M R 3 w X c o 2 Z u v b u X f d H A S r A i C u I Y 2 1 G C b S J O a v p u D j + Q r 2 K J V N 8 e 7 + 8 H d P W 5 3 y I e 2 i a 6 q c 9 q a D D F M U e S 8 N J V s r F E Z M h b l Y r m A n S z P s l b R S B u X D q 7 K 0 M n 7 S 0 p I C A G H B N u u J p x S R o 7 F Z l + e V C v R B 9 b / 4 V i b q b Z U S M D h t U Z w z H i C G e U c U y C z C 4 U 2 X 4 K P i 6 f 0 x 4 R V 3 / i + U 0 K Z e L 0 F M k s g 7 x P i C V B L A w Q U A A I A C A C m C Z R X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p g m U V 2 9 g c z N r B w A A S S Q A A B M A H A B G b 3 J t d W x h c y 9 T Z W N 0 a W 9 u M S 5 t I K I Y A C i g F A A A A A A A A A A A A A A A A A A A A A A A A A A A A O V a b U 8 b O R D + j s R / s B a p 2 l y 3 O R b a 6 u 6 q V K J J 0 S F d o T R c T y h E a N k 4 s O q + p G s v b Q 7 x 3 2 / G 3 h d 7 1 w 6 k V 9 B V F y T Y j O 1 5 Z s Y z j 1 8 W R k M e Z S k Z y 7 / + q 4 0 N d h X k d E b G Q U w Z G Z C Y 8 s 0 N A p 9 x V u Q h B c l + F s 9 o 3 t + P o I P r D H 8 7 + 5 P R n J 2 9 g X E 8 i s 6 O U j r K o 2 t 6 N q L s E 8 8 W Z 2 + / h j Q m Q x j O q N P b 3 I h S V W G D u O W M o o Q M C 8 a z h O a O E V t Y 5 U n h 1 p r Y Z + e z K D k P S / 0 k Z N e I I V X f T L Y c 6 R d 5 H / A r Z 7 C u b s c 7 D B I 6 c F S I P k J M b y f D L O U 0 5 d P a 7 o N k k e U c X B 6 O P 6 I N Q 3 b d H 2 V h k U A v 9 z u 4 5 U 1 G N I 6 S i N N 8 4 H i O B z 3 j I k n Z 4 I V H 3 q Z h N o v S y 4 G / 8 2 L H I 8 d F x u m Y L 2 M 6 a B 7 7 h 1 l K p 7 3 a 3 v d 5 l m R o 7 + 8 0 g B A x t P k k u I C O Z U s p d 1 u u e W R S d t i L 4 3 E Y x E H O B j w v V N 3 D q y C 9 h P 4 n y w V t 9 J 7 k Q c r m W Z 5 I y 7 E R t X c M 8 W 5 u n M r 1 c 3 C M A u Z B y l 8 + 7 + O Q W 4 8 0 z d D C Q U Y 4 / c p F Q x L k n y j v i B d x w B G 5 0 x C C p S m N N f m t 4 k i W 5 1 B F Y N w e j 6 P P 5 M 2 S 5 D S F p J g R v 3 H s A w X 9 I f 0 Y x A V 1 W 9 5 7 z l 7 M o 2 M C s x s X D O Y b J a B L k 5 Q K 8 k r T C Z j h K V 7 e y y K 7 P a u c k N Z 8 / r f 2 N Q y w 0 s Q 2 M b y T 0 / V A t C C T 4 Q F J Q Q I 8 J i U o L l k J Y f f b C G G t o t U p A Q p W N v u d A p P y H Y t 8 1 1 Z 4 a 7 C T X m 5 r s p P / b f R k o R l W X J z / D V H t N O T 0 E l Z i m 7 N l V c 1 I G q S E Z + R w 7 1 7 c g s U L I + A 3 D L D V a G 3 S S r w V b G Y w 7 h 6 w p c M 6 M R h x 2 5 Q A 8 Z 4 V 4 Y N x w k K q f 0 B S K B E e k x V U p 6 y 0 8 P J H p Y V G / t w i f 2 G R v / x B 6 a W c z 2 r z o 7 s 2 i 6 4 j 1 m Y T w T 7 0 E n O o u 8 c J O L 3 M 8 m V 3 V 1 S W W l t + H e R R 0 F L U W u I 1 H 9 U S 3 g 8 g D x m W 6 U N U 8 B y 0 n w v t 5 w n U 1 V W 8 f K B C 7 g I 9 V j 1 b X P x / b f 9 n k L J V + u E z j x K q p q y 5 M u 4 4 N B z z Z V e Y 0 i r a Q Z I V T d K n R X J B c + 0 s U H r 1 j F z j 0 s g I L m G L j E U c J p N c L A m v H P y Z h S C c R 6 H V + S 6 x 3 F T 2 H Q r g / t 4 F 0 2 w 1 1 9 8 6 t j R V e l z Q f O n L 8 i T z d A Q B F l a C x B 1 z y F K U k I C J 0 G N 6 z X T B / q n o 9 Q 7 T E 6 U y V j 1 8 5 F L P a z S 0 L v 5 R s B x i b E H / q M g D v J T o g 4 y 5 9 b d 9 S A K 3 w n l G a i N 6 V f h r / v g j Y r y P T a w x 1 a s A v K 1 Z q d H 1 v W 3 8 q R U I B x E G F d T T U g l c q d 8 j 4 0 U c c a i x v n h 4 s z z M + B V U l g t 6 Q I l U V Q Y f p 2 V 1 c m u Y h t U Q o 9 l k 2 A d 5 R i o T R N m O o b h K G w V b V + h g I J x G 2 0 E K p M N P a Z D X m v Z m p X J X h 4 L B 2 A + U 0 C C 8 I q i o j w J 3 g o 9 Q 1 3 W V d Z X L b L 0 v h O x t B d L V H x c w v U b d D T z o L b s d z T s + a C 1 m D J n C N o R S A Y C I f g Y I I a / j R C y B g v S 0 Y g g N Y v q W R 3 P x R Q M A s d l y a D h I u V U t N J c 5 c S A 4 T W i c o P 1 T 8 h P x t + F D n p K J 4 l c p R 2 l j y 9 Q Q L l w g V + E C Y B U x 7 K q 5 c 5 L h + a D 0 C H v B x 7 E H b g j E n M 6 C f P U 0 1 V A V 7 E F a D a z A X Z 4 v X Y T u f 8 D 6 c S f 1 m C m w x G 6 v R 6 D O a f 4 l Y p Q o b T 3 y h D j w 8 6 R i 5 c p + E b C e 2 d h j b s 9 Z z a E m e b s G O 8 c G V C 2 h 1 z M O 5 u U v S j / d a R g Y L 5 P x I M X + 7 V w 8 m q P U m p F 3 p Q Y O r n I d n + / M j x l 8 V u Q H 6 o B V A w h 6 F W q Z G k 1 n D R J E u l c K O X f R Z K h t Y A 1 E i U c M j I f y O z k p t T B 3 2 x L P a b q v U + Z G q l 0 N 2 g B 5 j j r A D q v n q w 6 s L G T + 6 l W 0 a 6 L Y L O k W q L u 6 m 1 b o 9 b Z y g L J z v N F j 2 N o g N h z a a V A Y u 9 W m r x f t f W h r x T K N 1 R h B 3 + W a O E P v o Z a v t o X U J n 1 8 l V k 3 C O r s Q C r X X a u 5 F l Q K m S 4 5 V e z e S t r x y I 6 p X k H 1 / q k 1 t W r 9 g L V / W n M g P D 5 x o 7 m e v 6 8 H 2 v Y T a D s l j R U l F U q L a r X T 3 l O / R 2 i M 7 K 4 I l S 2 1 s K / 5 q m y K 2 / d T Y p 9 l P N r K b b W 7 h c z h 7 m z 7 v 3 j k V 4 / 4 E I 5 K t A P B B O k u y v z m Z D E q Y L O J p / R Z e a p r z g 1 1 U x m v a p 8 q t 3 v l X 9 g x D 7 P F 0 l H O K k E c F r H Q K G J F s j m R q b r q R N K 1 A y t N R f A k h Q m d Z f I b 9 7 J 4 1 5 f l c J y r V T H 1 g l E 0 K S c h q 7 X e T e 1 o m X 6 d 6 m n V m l 6 W S v V q O x J D k R n r S i u l z r q l L y m t Q L V I S O e Y N n 1 p F Y Z 5 r 0 V S v q s x x F E 9 G Z h C 3 p 0 + R w Z Y x k e d r 8 7 c + / Y k 7 N p 0 Z 0 J C f W F 3 c U B 3 D D x g N A B D E b E w i E l n 4 w 0 j h Q 8 M q r z x a O o 9 7 6 m B S 7 J r c + C w o Q m c Z p y n h 2 x V S v s r c r o N / k N l s p o k n U m Q D P 2 t 6 X 1 r n R / f P k G G y H v d d f Q / E j + D h 0 d 4 u O j m 4 Z j G N O T W n P F N S X P n 1 J j e 8 4 h 3 O S v e 8 J i s 9 M Q 8 O z v b 1 n c 8 A s z 4 f k f i v d r c 2 K z W z p S d g + G X l L N z X A a N 6 6 d 2 c Y r / i d I v 7 1 p N / 5 E y y r 6 k c R b M 2 F l L t b i n 7 X 3 v l 6 P 3 v i 6 t F u j H u C W 1 v I V s X 5 7 K e 8 4 q S p 0 L T t u 9 v v P q H 1 B L A Q I t A B Q A A g A I A K Y J l F c m 5 C 3 Q p g A A A P g A A A A S A A A A A A A A A A A A A A A A A A A A A A B D b 2 5 m a W c v U G F j a 2 F n Z S 5 4 b W x Q S w E C L Q A U A A I A C A C m C Z R X U 3 I 4 L J s A A A D h A A A A E w A A A A A A A A A A A A A A A A D y A A A A W 0 N v b n R l b n R f V H l w Z X N d L n h t b F B L A Q I t A B Q A A g A I A K Y J l F d v Y H M z a w c A A E k k A A A T A A A A A A A A A A A A A A A A A N o B A A B G b 3 J t d W x h c y 9 T Z W N 0 a W 9 u M S 5 t U E s F B g A A A A A D A A M A w g A A A J I J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N Y A A A A A A A A 0 V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y L T E 4 V D E 1 O j U 0 O j E w L j g w N D Y 1 N z R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x N D E 5 N m M 4 N C 1 k M G U y L T Q 4 N z I t O D h i N S 1 l O D J i O T I 5 Y 2 M 1 Z m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G l t J T I w Q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T h U M T U 6 N T I 6 N D c u N j U 4 N j g w O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l Z W Z j M T k 4 L W V k N j c t N G N m O C 1 i M m M 1 L T B i M D c z Y j E 5 Z D Y y O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I E N 1 c 3 R v b W V y L 0 N o Y W 5 n Z W Q g V H l w Z S 5 7 Y 3 V z d G 9 t Z X J f Y 2 9 k Z S w w f S Z x d W 9 0 O y w m c X V v d D t T Z W N 0 a W 9 u M S 9 E a W 0 g Q 3 V z d G 9 t Z X I v Q 2 9 y c m V j d G V k I E F 0 b G l x I E J 5 I H J l b m F t Z W Q u e 2 N 1 c 3 R v b W V y L D F 9 J n F 1 b 3 Q 7 L C Z x d W 9 0 O 1 N l Y 3 R p b 2 4 x L 0 R p b S B D d X N 0 b 2 1 l c i 9 D a G F u Z 2 V k I F R 5 c G U u e 2 1 h c m t l d C w y f S Z x d W 9 0 O y w m c X V v d D t T Z W N 0 a W 9 u M S 9 E a W 0 g Q 3 V z d G 9 t Z X I v Q 2 h h b m d l Z C B U e X B l L n t w b G F 0 Z m 9 y b S w z f S Z x d W 9 0 O y w m c X V v d D t T Z W N 0 a W 9 u M S 9 E a W 0 g Q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p b S B D d X N 0 b 2 1 l c i 9 D a G F u Z 2 V k I F R 5 c G U u e 2 N 1 c 3 R v b W V y X 2 N v Z G U s M H 0 m c X V v d D s s J n F 1 b 3 Q 7 U 2 V j d G l v b j E v R G l t I E N 1 c 3 R v b W V y L 0 N v c n J l Y 3 R l Z C B B d G x p c S B C e S B y Z W 5 h b W V k L n t j d X N 0 b 2 1 l c i w x f S Z x d W 9 0 O y w m c X V v d D t T Z W N 0 a W 9 u M S 9 E a W 0 g Q 3 V z d G 9 t Z X I v Q 2 h h b m d l Z C B U e X B l L n t t Y X J r Z X Q s M n 0 m c X V v d D s s J n F 1 b 3 Q 7 U 2 V j d G l v b j E v R G l t I E N 1 c 3 R v b W V y L 0 N o Y W 5 n Z W Q g V H l w Z S 5 7 c G x h d G Z v c m 0 s M 3 0 m c X V v d D s s J n F 1 b 3 Q 7 U 2 V j d G l v b j E v R G l t I E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E a W 0 l M j B N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x O F Q x N T o 1 M j o 1 O C 4 w N T Y y O T Y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G I x Y z V h Y y 0 x N W N j L T Q 0 N W E t O D V k M S 0 x Y T J j N 2 N i Y 2 Z k Z G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S B N Y X J r Z X Q v Q 2 h h b m d l Z C B U e X B l M S 5 7 b W F y a 2 V 0 L D B 9 J n F 1 b 3 Q 7 L C Z x d W 9 0 O 1 N l Y 3 R p b 2 4 x L 0 R p b S B N Y X J r Z X Q v U m V w b G F j Z W Q g b m F u I H R v I E 5 B L n t z d W J f e m 9 u Z S w x f S Z x d W 9 0 O y w m c X V v d D t T Z W N 0 a W 9 u M S 9 E a W 0 g T W F y a 2 V 0 L 1 J l c G x h Y 2 V k I G 5 h b i B 0 b y B O Q S A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I E 1 h c m t l d C 9 D a G F u Z 2 V k I F R 5 c G U x L n t t Y X J r Z X Q s M H 0 m c X V v d D s s J n F 1 b 3 Q 7 U 2 V j d G l v b j E v R G l t I E 1 h c m t l d C 9 S Z X B s Y W N l Z C B u Y W 4 g d G 8 g T k E u e 3 N 1 Y l 9 6 b 2 5 l L D F 9 J n F 1 b 3 Q 7 L C Z x d W 9 0 O 1 N l Y 3 R p b 2 4 x L 0 R p b S B N Y X J r Z X Q v U m V w b G F j Z W Q g b m F u I H R v I E 5 B I D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E a W 0 l M j B Q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E 4 V D E 1 O j U z O j E w L j I y O T k 3 N D h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Q z M T c z M j U 2 L T F h Y T c t N D g z N C 0 4 Y j V k L T V j N W Q w N j A z Z G J k Y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I F B y b 2 R 1 Y 3 Q v Q 2 h h b m d l Z C B U e X B l M S 5 7 c H J v Z H V j d F 9 j b 2 R l L D B 9 J n F 1 b 3 Q 7 L C Z x d W 9 0 O 1 N l Y 3 R p b 2 4 x L 0 R p b S B Q c m 9 k d W N 0 L 0 N o Y W 5 n Z W Q g V H l w Z T E u e 2 R p d m l z a W 9 u L D F 9 J n F 1 b 3 Q 7 L C Z x d W 9 0 O 1 N l Y 3 R p b 2 4 x L 0 R p b S B Q c m 9 k d W N 0 L 0 N o Y W 5 n Z W Q g V H l w Z T E u e 3 N l Z 2 1 l b n Q s M n 0 m c X V v d D s s J n F 1 b 3 Q 7 U 2 V j d G l v b j E v R G l t I F B y b 2 R 1 Y 3 Q v Q 2 h h b m d l Z C B U e X B l M S 5 7 Y 2 F 0 Z W d v c n k s M 3 0 m c X V v d D s s J n F 1 b 3 Q 7 U 2 V j d G l v b j E v R G l t I F B y b 2 R 1 Y 3 Q v Q 2 h h b m d l Z C B U e X B l M S 5 7 c H J v Z H V j d C w 0 f S Z x d W 9 0 O y w m c X V v d D t T Z W N 0 a W 9 u M S 9 E a W 0 g U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R p b S B Q c m 9 k d W N 0 L 0 N o Y W 5 n Z W Q g V H l w Z T E u e 3 B y b 2 R 1 Y 3 R f Y 2 9 k Z S w w f S Z x d W 9 0 O y w m c X V v d D t T Z W N 0 a W 9 u M S 9 E a W 0 g U H J v Z H V j d C 9 D a G F u Z 2 V k I F R 5 c G U x L n t k a X Z p c 2 l v b i w x f S Z x d W 9 0 O y w m c X V v d D t T Z W N 0 a W 9 u M S 9 E a W 0 g U H J v Z H V j d C 9 D a G F u Z 2 V k I F R 5 c G U x L n t z Z W d t Z W 5 0 L D J 9 J n F 1 b 3 Q 7 L C Z x d W 9 0 O 1 N l Y 3 R p b 2 4 x L 0 R p b S B Q c m 9 k d W N 0 L 0 N o Y W 5 n Z W Q g V H l w Z T E u e 2 N h d G V n b 3 J 5 L D N 9 J n F 1 b 3 Q 7 L C Z x d W 9 0 O 1 N l Y 3 R p b 2 4 x L 0 R p b S B Q c m 9 k d W N 0 L 0 N o Y W 5 n Z W Q g V H l w Z T E u e 3 B y b 2 R 1 Y 3 Q s N H 0 m c X V v d D s s J n F 1 b 3 Q 7 U 2 V j d G l v b j E v R G l t I F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G Y W N 0 J T I w c 2 F s Z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T h U M T U 6 N T M 6 M j U u O D g z N z c y N V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Y 3 N m N l N j Y 2 L T I x Z m U t N D d m Z i 0 5 M j N h L W F k M z M 0 N D U z N j Q 3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F j d C B z Y W x l c y 9 D a G F u Z 2 V k I F R 5 c G U u e 2 R h d G U s M H 0 m c X V v d D s s J n F 1 b 3 Q 7 U 2 V j d G l v b j E v R m F j d C B z Y W x l c y 9 D a G F u Z 2 V k I F R 5 c G U u e 3 B y b 2 R 1 Y 3 R f Y 2 9 k Z S w x f S Z x d W 9 0 O y w m c X V v d D t T Z W N 0 a W 9 u M S 9 G Y W N 0 I H N h b G V z L 0 N o Y W 5 n Z W Q g V H l w Z S 5 7 Y 3 V z d G 9 t Z X J f Y 2 9 k Z S w y f S Z x d W 9 0 O y w m c X V v d D t T Z W N 0 a W 9 u M S 9 G Y W N 0 I H N h b G V z L 0 N o Y W 5 n Z W Q g L S B 2 Y W x 1 Z X M g I H R v I H B v c 2 l 0 a X Z l I G J 5 I H R y Y W 5 z Z m 9 y b V x c L 3 N j a X R p Z m l j L n t R d H k s M 3 0 m c X V v d D s s J n F 1 b 3 Q 7 U 2 V j d G l v b j E v R m F j d C B z Y W x l c y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R m F j d C B z Y W x l c y 9 D a G F u Z 2 V k I F R 5 c G U u e 2 R h d G U s M H 0 m c X V v d D s s J n F 1 b 3 Q 7 U 2 V j d G l v b j E v R m F j d C B z Y W x l c y 9 D a G F u Z 2 V k I F R 5 c G U u e 3 B y b 2 R 1 Y 3 R f Y 2 9 k Z S w x f S Z x d W 9 0 O y w m c X V v d D t T Z W N 0 a W 9 u M S 9 G Y W N 0 I H N h b G V z L 0 N o Y W 5 n Z W Q g V H l w Z S 5 7 Y 3 V z d G 9 t Z X J f Y 2 9 k Z S w y f S Z x d W 9 0 O y w m c X V v d D t T Z W N 0 a W 9 u M S 9 G Y W N 0 I H N h b G V z L 0 N o Y W 5 n Z W Q g L S B 2 Y W x 1 Z X M g I H R v I H B v c 2 l 0 a X Z l I G J 5 I H R y Y W 5 z Z m 9 y b V x c L 3 N j a X R p Z m l j L n t R d H k s M 3 0 m c X V v d D s s J n F 1 b 3 Q 7 U 2 V j d G l v b j E v R m F j d C B z Y W x l c y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X V l c n k x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y L T E 4 V D E 5 O j A 0 O j Q 0 L j E 2 O D g 1 N z F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m N j Y T A y N D g t N T V j Y S 0 0 Z G F j L W E w M G E t M 2 N k Y z E 5 M 2 V i Y j A x I i A v P j x F b n R y e S B U e X B l P S J S Z X N 1 b H R U e X B l I i B W Y W x 1 Z T 0 i c 0 Z 1 b m N 0 a W 9 u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C 9 T d G F i b G V F b n R y a W V z P j w v S X R l b T 4 8 S X R l b T 4 8 S X R l b U x v Y 2 F 0 a W 9 u P j x J d G V t V H l w Z T 5 G b 3 J t d W x h P C 9 J d G V t V H l w Z T 4 8 S X R l b V B h d G g + U 2 V j d G l v b j E v R G l t J T I w R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O T U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T h U M T k 6 M T A 6 N T g u M T Q y M j A z O F o i I C 8 + P E V u d H J 5 I F R 5 c G U 9 I k Z p b G x D b 2 x 1 b W 5 U e X B l c y I g V m F s d W U 9 I n N D U V l K Q U F Z P S I g L z 4 8 R W 5 0 c n k g V H l w Z T 0 i R m l s b E N v b H V t b k 5 h b W V z I i B W Y W x 1 Z T 0 i c 1 s m c X V v d D t E Y X R l J n F 1 b 3 Q 7 L C Z x d W 9 0 O 1 l l Y X I m c X V v d D s s J n F 1 b 3 Q 7 U 3 R h c n Q g T W 9 u d G g m c X V v d D s s J n F 1 b 3 Q 7 R m l z Y 2 F s I F l l Y X I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M 4 Y T Y 2 O D Y t Y T l l N y 0 0 Y W U 4 L T g y M j M t N G Q x Z j Z i O D V l M T h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0 R p b S B E Y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0 g R G F 0 Z S 9 T b 3 V y Y 2 U u e 0 R h d G U s M H 0 m c X V v d D s s J n F 1 b 3 Q 7 U 2 V j d G l v b j E v R G l t I E R h d G U v U 2 9 1 c m N l L n t Z Z W F y L D F 9 J n F 1 b 3 Q 7 L C Z x d W 9 0 O 1 N l Y 3 R p b 2 4 x L 0 R p b S B E Y X R l L 0 N h b G N 1 b G F 0 Z W Q g U 3 R h c n Q g b 2 Y g T W 9 u d G g u e 0 R h d G U g L S B D b 3 B 5 L D E 3 f S Z x d W 9 0 O y w m c X V v d D t T Z W N 0 a W 9 u M S 9 E a W 0 g R G F 0 Z S 9 B Z G R l Z C B D d X N 0 b 2 0 u e 0 Z p c 2 N h b C B Z Z W F y L D E 5 f S Z x d W 9 0 O y w m c X V v d D t T Z W N 0 a W 9 u M S 9 E a W 0 g R G F 0 Z S 9 S Z X B s Y W N l Z C B W Y W x 1 Z S 5 7 R l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R G l t I E R h d G U v U 2 9 1 c m N l L n t E Y X R l L D B 9 J n F 1 b 3 Q 7 L C Z x d W 9 0 O 1 N l Y 3 R p b 2 4 x L 0 R p b S B E Y X R l L 1 N v d X J j Z S 5 7 W W V h c i w x f S Z x d W 9 0 O y w m c X V v d D t T Z W N 0 a W 9 u M S 9 E a W 0 g R G F 0 Z S 9 D Y W x j d W x h d G V k I F N 0 Y X J 0 I G 9 m I E 1 v b n R o L n t E Y X R l I C 0 g Q 2 9 w e S w x N 3 0 m c X V v d D s s J n F 1 b 3 Q 7 U 2 V j d G l v b j E v R G l t I E R h d G U v Q W R k Z W Q g Q 3 V z d G 9 t L n t G a X N j Y W w g W W V h c i w x O X 0 m c X V v d D s s J n F 1 b 3 Q 7 U 2 V j d G l v b j E v R G l t I E R h d G U v U m V w b G F j Z W Q g V m F s d W U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N 1 c 3 R v b W V y L 0 M l M 0 E l N U N V c 2 V y c y U 1 Q 0 J o Y X J 0 a W k l N U N P b m V E c m l 2 Z S U 1 Q 0 R l c 2 t 0 b 3 A l N U N F e G N l b C U y M E N v d X J z Z S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D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T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1 h c m t l d C 9 D J T N B J T V D V X N l c n M l N U N C a G F y d G l p J T V D T 2 5 l R H J p d m U l N U N E Z X N r d G 9 w J T V D R X h j Z W w l M j B D b 3 V y c 2 U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N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Q c m 9 k d W N 0 L 0 M l M 0 E l N U N V c 2 V y c y U 1 Q 0 J o Y X J 0 a W k l N U N P b m V E c m l 2 Z S U 1 Q 0 R l c 2 t 0 b 3 A l N U N F e G N l b C U y M E N v d X J z Z S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F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Q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U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Q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J T I w c 2 F s Z X M v Q y U z Q S U 1 Q 1 V z Z X J z J T V D Q m h h c n R p a S U 1 Q 0 9 u Z U R y a X Z l J T V D R G V z a 3 R v c C U 1 Q 0 V 4 Y 2 V s J T I w Q 2 9 1 c n N l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z Y W x l c y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z Y W x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J T I w c 2 F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J T I w c 2 F s Z X M v Q 2 h h b m d l Z C U y M C 0 l M j B 2 Y W x 1 Z X M l M j A l M j B 0 b y U y M H B v c 2 l 0 a X Z l J T I w Y n k l M j B 0 c m F u c 2 Z v c m 0 l M k Z z Y 2 l 0 a W Z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N 1 c 3 R v b W V y L 0 N v c n J l Y 3 R l Z C U y M E F 0 b G l x J T I w Q n k l M j B y Z W 5 h b W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Q 3 V z d G 9 t Z X I v Q 2 9 y c m V j d G V k J T I w Q X R s a X E l M j B C e S U y M H J l b m F t Z W Q l M j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T W F y a 2 V 0 L 1 J l c G x h Y 2 V k J T I w b m F u J T I w d G 8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1 h c m t l d C 9 S Z X B s Y W N l Z C U y M G 5 h b i U y M H R v J T I w T k E l M j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X V l c n k x L 2 Z u R G F 0 Z V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E Y X R l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E Y X R l L 0 N h b G N 1 b G F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E Y X R l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E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R G F 0 Z S 9 E d X B s a W N h d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E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R G F 0 Z S 9 S Z W 9 y Z G V y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E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R G F 0 Z S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J T I w R G F 0 Z S 9 S Z X B s Y W N l Z C U y M F Z h b H V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M t M T I t M T l U M T k 6 N D M 6 M T E u M j Q 1 O D I 5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M 0 Y m N j Y W E z M C 1 j Z D E 3 L T Q 4 N T g t Y j V i Y S 1 m Z T Q x M 2 E z N 2 Q x M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/ t R 6 B H 7 n x J l A D 4 z D z m 4 z 0 A A A A A A g A A A A A A E G Y A A A A B A A A g A A A A 0 J q R 5 L E W 9 z 2 X k 0 A T A m i p + Q v Z V e J L l J d U 1 m x i Q c 8 X h A Q A A A A A D o A A A A A C A A A g A A A A 1 O e x + q K o X 6 E 7 w y J M z Z / u s J A O l C w f c 6 r + O U O D O Y y 1 8 9 9 Q A A A A R r j Z / r g B D A K g N A 5 N x q 8 l M G U C y 9 G x 4 F r L 0 4 n V 3 d j 2 M 7 o I 4 5 b M + z G Z W 3 O Y K z E 7 j 1 U B s u 7 W u H L h 8 y F F D s S b u l L 9 T h 3 j M x M k o L A P i Y R G t c h 2 f X d A A A A A m 7 g 3 m + L 2 l D 9 u 0 v 5 B S v u t y c A w M V s B z 2 o 2 F / y R a Z u R 9 a 7 j p v l f w Q v o V b q Y Y R j T R e U E v X 0 k 7 L G A G 1 K o G 2 S T 8 k S 2 a Q = = < / D a t a M a s h u p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b 7 d 8 5 8 3 - e 6 8 c - 4 8 2 9 - 9 9 e 4 - 8 e 2 e e 1 f 6 f 0 0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421DE4D1CE52BB4F83BC987FA9D79F64" ma:contentTypeVersion="3" ma:contentTypeDescription="Create a new document." ma:contentTypeScope="" ma:versionID="5fe968d6fc0e865b53d8938f1fa11ad3">
  <xsd:schema xmlns:xsd="http://www.w3.org/2001/XMLSchema" xmlns:xs="http://www.w3.org/2001/XMLSchema" xmlns:p="http://schemas.microsoft.com/office/2006/metadata/properties" xmlns:ns3="76cc65ac-36d0-4459-aac3-b17318c94688" targetNamespace="http://schemas.microsoft.com/office/2006/metadata/properties" ma:root="true" ma:fieldsID="6034e9ba7bcb9d7afe3e02d6d6548fce" ns3:_="">
    <xsd:import namespace="76cc65ac-36d0-4459-aac3-b17318c94688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6cc65ac-36d0-4459-aac3-b17318c9468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6.xml>��< ? x m l   v e r s i o n = " 1 . 0 "   e n c o d i n g = " U T F - 1 6 " ? > < G e m i n i   x m l n s = " h t t p : / / g e m i n i / p i v o t c u s t o m i z a t i o n / f 5 a e b 8 b 2 - 4 1 4 4 - 4 5 9 c - 8 8 d 6 - 7 7 2 2 5 e d 6 5 b f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O r d e r " > < C u s t o m C o n t e n t > < ! [ C D A T A [ D i m   C u s t o m e r _ 9 7 3 d 9 4 0 9 - 7 2 5 7 - 4 c f 6 - b 7 c 5 - 8 a 8 9 c a e 5 e 4 1 3 , D i m   M a r k e t _ a d 4 d 4 3 e 1 - e c 3 1 - 4 8 1 f - 9 6 c f - 9 4 6 8 d b c 8 5 d 3 9 , D i m   P r o d u c t _ 7 9 6 b c 1 b e - 6 e 1 6 - 4 9 c 7 - 8 8 6 b - 5 d 7 b b 2 3 0 c 5 5 a , F a c t   s a l e s _ 4 1 8 3 8 c a 8 - c 2 c 8 - 4 d a 7 - 8 b b e - f c b 0 9 c 7 4 7 1 e 9 , D i m   D a t e _ b a 9 4 d 9 0 b - 7 a e a - 4 2 f f - a d e 7 - 8 a a 4 0 9 0 e f e c a , n s _ t a r g e t s _ 2 0 2 1 _ d 4 c e 0 8 d a - b c 5 9 - 4 4 b 9 - 8 d 8 a - 5 7 9 5 1 4 6 0 4 c b d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9 7 5 d 8 8 f 0 - e d 4 0 - 4 3 b b - 9 6 b 8 - 6 f 8 6 8 4 e 3 8 5 2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 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 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  M a r k e t _ a d 4 d 4 3 e 1 - e c 3 1 - 4 8 1 f - 9 6 c f - 9 4 6 8 d b c 8 5 d 3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b a d 5 8 4 7 b - d 1 6 e - 4 a 7 3 - 8 2 c 1 - 5 0 f 4 4 7 a 7 3 8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F a c t   s a l e s _ 4 1 8 3 8 c a 8 - c 2 c 8 - 4 d a 7 - 8 b b e - f c b 0 9 c 7 4 7 1 e 9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 2 0 2 3 - 1 2 - 2 0 T 1 4 : 1 0 : 5 2 . 3 7 0 5 2 4 9 + 0 5 : 3 0 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7 0 9 9 6 c a e - e 0 e 1 - 4 7 c a - 9 a c 1 - c f 6 9 3 2 e e 8 f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  C u s t o m e r _ 9 7 3 d 9 4 0 9 - 7 2 5 7 - 4 c f 6 - b 7 c 5 - 8 a 8 9 c a e 5 e 4 1 3 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  s a l e s _ 4 1 8 3 8 c a 8 - c 2 c 8 - 4 d a 7 - 8 b b e - f c b 0 9 c 7 4 7 1 e 9 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 D a t e _ b a 9 4 d 9 0 b - 7 a e a - 4 2 f f - a d e 7 - 8 a a 4 0 9 0 e f e c a 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 n s _ t a r g e t s _ 2 0 2 1 _ d 4 c e 0 8 d a - b c 5 9 - 4 4 b 9 - 8 d 8 a - 5 7 9 5 1 4 6 0 4 c b d 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80EA2D44-B638-45A9-B44C-5F80F10D08CD}">
  <ds:schemaRefs/>
</ds:datastoreItem>
</file>

<file path=customXml/itemProps10.xml><?xml version="1.0" encoding="utf-8"?>
<ds:datastoreItem xmlns:ds="http://schemas.openxmlformats.org/officeDocument/2006/customXml" ds:itemID="{79719279-C1DB-4937-93CD-58E37781E8C2}">
  <ds:schemaRefs>
    <ds:schemaRef ds:uri="http://schemas.microsoft.com/office/infopath/2007/PartnerControls"/>
    <ds:schemaRef ds:uri="http://purl.org/dc/terms/"/>
    <ds:schemaRef ds:uri="http://schemas.microsoft.com/office/2006/documentManagement/types"/>
    <ds:schemaRef ds:uri="http://www.w3.org/XML/1998/namespace"/>
    <ds:schemaRef ds:uri="http://schemas.microsoft.com/office/2006/metadata/properties"/>
    <ds:schemaRef ds:uri="http://purl.org/dc/elements/1.1/"/>
    <ds:schemaRef ds:uri="http://schemas.openxmlformats.org/package/2006/metadata/core-properties"/>
    <ds:schemaRef ds:uri="76cc65ac-36d0-4459-aac3-b17318c94688"/>
    <ds:schemaRef ds:uri="http://purl.org/dc/dcmitype/"/>
  </ds:schemaRefs>
</ds:datastoreItem>
</file>

<file path=customXml/itemProps11.xml><?xml version="1.0" encoding="utf-8"?>
<ds:datastoreItem xmlns:ds="http://schemas.openxmlformats.org/officeDocument/2006/customXml" ds:itemID="{E64E0F15-0421-44D0-9888-EAFA82EB31DE}">
  <ds:schemaRefs/>
</ds:datastoreItem>
</file>

<file path=customXml/itemProps12.xml><?xml version="1.0" encoding="utf-8"?>
<ds:datastoreItem xmlns:ds="http://schemas.openxmlformats.org/officeDocument/2006/customXml" ds:itemID="{2D718DB0-10F9-4F53-9129-6A037CA63DDC}">
  <ds:schemaRefs/>
</ds:datastoreItem>
</file>

<file path=customXml/itemProps13.xml><?xml version="1.0" encoding="utf-8"?>
<ds:datastoreItem xmlns:ds="http://schemas.openxmlformats.org/officeDocument/2006/customXml" ds:itemID="{FFA8A47F-75E5-4467-B5B2-D3E8F019DEDF}">
  <ds:schemaRefs/>
</ds:datastoreItem>
</file>

<file path=customXml/itemProps14.xml><?xml version="1.0" encoding="utf-8"?>
<ds:datastoreItem xmlns:ds="http://schemas.openxmlformats.org/officeDocument/2006/customXml" ds:itemID="{F7C526F6-00BF-4633-A49C-C76A59813DB0}">
  <ds:schemaRefs/>
</ds:datastoreItem>
</file>

<file path=customXml/itemProps15.xml><?xml version="1.0" encoding="utf-8"?>
<ds:datastoreItem xmlns:ds="http://schemas.openxmlformats.org/officeDocument/2006/customXml" ds:itemID="{E54DB9F4-D906-4E95-8FB2-AB355F2E05C5}">
  <ds:schemaRefs/>
</ds:datastoreItem>
</file>

<file path=customXml/itemProps16.xml><?xml version="1.0" encoding="utf-8"?>
<ds:datastoreItem xmlns:ds="http://schemas.openxmlformats.org/officeDocument/2006/customXml" ds:itemID="{22511D58-7190-478B-8C9E-9451C23594C1}">
  <ds:schemaRefs/>
</ds:datastoreItem>
</file>

<file path=customXml/itemProps17.xml><?xml version="1.0" encoding="utf-8"?>
<ds:datastoreItem xmlns:ds="http://schemas.openxmlformats.org/officeDocument/2006/customXml" ds:itemID="{84E0E24E-39C1-49EC-8659-1A8924F820A6}">
  <ds:schemaRefs/>
</ds:datastoreItem>
</file>

<file path=customXml/itemProps18.xml><?xml version="1.0" encoding="utf-8"?>
<ds:datastoreItem xmlns:ds="http://schemas.openxmlformats.org/officeDocument/2006/customXml" ds:itemID="{09AF9567-EBB0-45D3-9D64-B32D3418C8DE}">
  <ds:schemaRefs>
    <ds:schemaRef ds:uri="http://schemas.microsoft.com/sharepoint/v3/contenttype/forms"/>
  </ds:schemaRefs>
</ds:datastoreItem>
</file>

<file path=customXml/itemProps19.xml><?xml version="1.0" encoding="utf-8"?>
<ds:datastoreItem xmlns:ds="http://schemas.openxmlformats.org/officeDocument/2006/customXml" ds:itemID="{1EE5B572-3861-4A3B-AE70-8B42B329AC1C}">
  <ds:schemaRefs/>
</ds:datastoreItem>
</file>

<file path=customXml/itemProps2.xml><?xml version="1.0" encoding="utf-8"?>
<ds:datastoreItem xmlns:ds="http://schemas.openxmlformats.org/officeDocument/2006/customXml" ds:itemID="{FFC52058-5727-42B1-B51B-0D73AE8B8FD8}">
  <ds:schemaRefs/>
</ds:datastoreItem>
</file>

<file path=customXml/itemProps20.xml><?xml version="1.0" encoding="utf-8"?>
<ds:datastoreItem xmlns:ds="http://schemas.openxmlformats.org/officeDocument/2006/customXml" ds:itemID="{5FA50606-37FA-4324-B7A6-3AFBEA09E5B6}">
  <ds:schemaRefs/>
</ds:datastoreItem>
</file>

<file path=customXml/itemProps21.xml><?xml version="1.0" encoding="utf-8"?>
<ds:datastoreItem xmlns:ds="http://schemas.openxmlformats.org/officeDocument/2006/customXml" ds:itemID="{994ED5F1-E395-4EAC-90E9-0C483025FC57}">
  <ds:schemaRefs/>
</ds:datastoreItem>
</file>

<file path=customXml/itemProps22.xml><?xml version="1.0" encoding="utf-8"?>
<ds:datastoreItem xmlns:ds="http://schemas.openxmlformats.org/officeDocument/2006/customXml" ds:itemID="{2D801CC6-FB1B-4A09-85E9-107DBA2CB8DB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D431DE1A-BC3E-4387-B451-D33964BAAD57}">
  <ds:schemaRefs/>
</ds:datastoreItem>
</file>

<file path=customXml/itemProps24.xml><?xml version="1.0" encoding="utf-8"?>
<ds:datastoreItem xmlns:ds="http://schemas.openxmlformats.org/officeDocument/2006/customXml" ds:itemID="{A1AEEECD-C239-4FFB-BB7D-70A09A64BC19}">
  <ds:schemaRefs/>
</ds:datastoreItem>
</file>

<file path=customXml/itemProps25.xml><?xml version="1.0" encoding="utf-8"?>
<ds:datastoreItem xmlns:ds="http://schemas.openxmlformats.org/officeDocument/2006/customXml" ds:itemID="{D8365E26-32E8-4F1E-9DBC-B627284C238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6cc65ac-36d0-4459-aac3-b17318c9468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6.xml><?xml version="1.0" encoding="utf-8"?>
<ds:datastoreItem xmlns:ds="http://schemas.openxmlformats.org/officeDocument/2006/customXml" ds:itemID="{E00D1D30-37E6-4731-9DDA-40A137891146}">
  <ds:schemaRefs/>
</ds:datastoreItem>
</file>

<file path=customXml/itemProps27.xml><?xml version="1.0" encoding="utf-8"?>
<ds:datastoreItem xmlns:ds="http://schemas.openxmlformats.org/officeDocument/2006/customXml" ds:itemID="{6824F697-2977-48BE-A85B-FE3BA7803ECE}">
  <ds:schemaRefs/>
</ds:datastoreItem>
</file>

<file path=customXml/itemProps28.xml><?xml version="1.0" encoding="utf-8"?>
<ds:datastoreItem xmlns:ds="http://schemas.openxmlformats.org/officeDocument/2006/customXml" ds:itemID="{9993E4B5-3375-411C-942F-B927CE2004DB}">
  <ds:schemaRefs/>
</ds:datastoreItem>
</file>

<file path=customXml/itemProps29.xml><?xml version="1.0" encoding="utf-8"?>
<ds:datastoreItem xmlns:ds="http://schemas.openxmlformats.org/officeDocument/2006/customXml" ds:itemID="{00846EE4-B20C-47CA-850D-DBF2EA747CA1}">
  <ds:schemaRefs/>
</ds:datastoreItem>
</file>

<file path=customXml/itemProps3.xml><?xml version="1.0" encoding="utf-8"?>
<ds:datastoreItem xmlns:ds="http://schemas.openxmlformats.org/officeDocument/2006/customXml" ds:itemID="{1E56D400-91FD-47D4-B9A5-8D9D24E69DA5}">
  <ds:schemaRefs/>
</ds:datastoreItem>
</file>

<file path=customXml/itemProps30.xml><?xml version="1.0" encoding="utf-8"?>
<ds:datastoreItem xmlns:ds="http://schemas.openxmlformats.org/officeDocument/2006/customXml" ds:itemID="{3E25C651-89FE-4384-9E61-3E911B0C3667}">
  <ds:schemaRefs/>
</ds:datastoreItem>
</file>

<file path=customXml/itemProps31.xml><?xml version="1.0" encoding="utf-8"?>
<ds:datastoreItem xmlns:ds="http://schemas.openxmlformats.org/officeDocument/2006/customXml" ds:itemID="{8C77BF56-63A7-447A-85C0-7302C6E05E6A}">
  <ds:schemaRefs/>
</ds:datastoreItem>
</file>

<file path=customXml/itemProps32.xml><?xml version="1.0" encoding="utf-8"?>
<ds:datastoreItem xmlns:ds="http://schemas.openxmlformats.org/officeDocument/2006/customXml" ds:itemID="{5BEB2B49-BF10-4760-9EF0-EAD963DFA007}">
  <ds:schemaRefs/>
</ds:datastoreItem>
</file>

<file path=customXml/itemProps4.xml><?xml version="1.0" encoding="utf-8"?>
<ds:datastoreItem xmlns:ds="http://schemas.openxmlformats.org/officeDocument/2006/customXml" ds:itemID="{5A4FB299-93F1-4F91-8F4B-DAB673E6F884}">
  <ds:schemaRefs/>
</ds:datastoreItem>
</file>

<file path=customXml/itemProps5.xml><?xml version="1.0" encoding="utf-8"?>
<ds:datastoreItem xmlns:ds="http://schemas.openxmlformats.org/officeDocument/2006/customXml" ds:itemID="{4EEE7368-122A-4175-9D09-D2BC67D9C0FB}">
  <ds:schemaRefs/>
</ds:datastoreItem>
</file>

<file path=customXml/itemProps6.xml><?xml version="1.0" encoding="utf-8"?>
<ds:datastoreItem xmlns:ds="http://schemas.openxmlformats.org/officeDocument/2006/customXml" ds:itemID="{85148B81-A6A2-4DF9-929F-1EC94D71F812}">
  <ds:schemaRefs/>
</ds:datastoreItem>
</file>

<file path=customXml/itemProps7.xml><?xml version="1.0" encoding="utf-8"?>
<ds:datastoreItem xmlns:ds="http://schemas.openxmlformats.org/officeDocument/2006/customXml" ds:itemID="{81FFF884-33A8-4392-BDD5-725FE88239F5}">
  <ds:schemaRefs/>
</ds:datastoreItem>
</file>

<file path=customXml/itemProps8.xml><?xml version="1.0" encoding="utf-8"?>
<ds:datastoreItem xmlns:ds="http://schemas.openxmlformats.org/officeDocument/2006/customXml" ds:itemID="{1AD9A002-EE84-425C-B2E2-B57389D232E9}">
  <ds:schemaRefs/>
</ds:datastoreItem>
</file>

<file path=customXml/itemProps9.xml><?xml version="1.0" encoding="utf-8"?>
<ds:datastoreItem xmlns:ds="http://schemas.openxmlformats.org/officeDocument/2006/customXml" ds:itemID="{4C0B4990-B157-40A5-97C6-77DFE1F7EDF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Market Performance VS Target</vt:lpstr>
      <vt:lpstr>Customer Performance report</vt:lpstr>
      <vt:lpstr>Top 10 Products</vt:lpstr>
      <vt:lpstr>Division</vt:lpstr>
      <vt:lpstr>TopAnd Bottom Products -QTY</vt:lpstr>
      <vt:lpstr>New Products- 2021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Bharti Gupta</dc:creator>
  <cp:lastModifiedBy>Bharti Gupta</cp:lastModifiedBy>
  <cp:lastPrinted>2023-12-22T17:08:05Z</cp:lastPrinted>
  <dcterms:created xsi:type="dcterms:W3CDTF">2023-12-18T09:06:32Z</dcterms:created>
  <dcterms:modified xsi:type="dcterms:W3CDTF">2023-12-24T13:40:52Z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0x010100421DE4D1CE52BB4F83BC987FA9D79F64</vt:lpwstr>
  </property>
</Properties>
</file>